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 activeTab="5"/>
  </bookViews>
  <sheets>
    <sheet name="INVENTORY SUMMARY" sheetId="1" r:id="rId1"/>
    <sheet name="ATHLETICEssential CATEGORY" sheetId="2" r:id="rId2"/>
    <sheet name="Womens Jersey SS V-Neck Tee" sheetId="3" r:id="rId3"/>
    <sheet name="Womens Jersey Muscle Tank" sheetId="4" r:id="rId4"/>
    <sheet name="Womens Favorite Tee" sheetId="5" r:id="rId5"/>
    <sheet name="Womens Cropped LS Hoodie" sheetId="6" r:id="rId6"/>
  </sheets>
  <definedNames>
    <definedName name="_xlnm._FilterDatabase" localSheetId="1" hidden="1">'ATHLETICEssential CATEGORY'!$A$1:$Z$18</definedName>
    <definedName name="_xlnm._FilterDatabase" localSheetId="0" hidden="1">'INVENTORY SUMMARY'!$A$1:$Z$212</definedName>
    <definedName name="_xlnm._FilterDatabase" localSheetId="5" hidden="1">'Womens Cropped LS Hoodie'!$A$1:$Y$22</definedName>
    <definedName name="_xlnm._FilterDatabase" localSheetId="4" hidden="1">'Womens Favorite Tee'!$A$1:$Z$141</definedName>
    <definedName name="_xlnm._FilterDatabase" localSheetId="3" hidden="1">'Womens Jersey Muscle Tank'!$A$1:$Z$22</definedName>
    <definedName name="_xlnm._FilterDatabase" localSheetId="2" hidden="1">'Womens Jersey SS V-Neck Tee'!$A$1:$Y$17</definedName>
  </definedNames>
  <calcPr calcId="152511"/>
</workbook>
</file>

<file path=xl/calcChain.xml><?xml version="1.0" encoding="utf-8"?>
<calcChain xmlns="http://schemas.openxmlformats.org/spreadsheetml/2006/main">
  <c r="F22" i="6" l="1"/>
  <c r="E22" i="6"/>
  <c r="G22" i="6" s="1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F141" i="5"/>
  <c r="E141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F22" i="4"/>
  <c r="E22" i="4"/>
  <c r="G22" i="4" s="1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F17" i="3"/>
  <c r="E17" i="3"/>
  <c r="G17" i="3" s="1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F18" i="2"/>
  <c r="E18" i="2"/>
  <c r="G18" i="2" s="1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F212" i="1"/>
  <c r="E212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H35" i="6"/>
  <c r="H31" i="6"/>
  <c r="H27" i="6"/>
  <c r="H23" i="6"/>
  <c r="H145" i="5"/>
  <c r="H141" i="5"/>
  <c r="H140" i="5"/>
  <c r="H138" i="5"/>
  <c r="H136" i="5"/>
  <c r="H134" i="5"/>
  <c r="H132" i="5"/>
  <c r="H130" i="5"/>
  <c r="H128" i="5"/>
  <c r="H126" i="5"/>
  <c r="H124" i="5"/>
  <c r="H122" i="5"/>
  <c r="H120" i="5"/>
  <c r="H118" i="5"/>
  <c r="H116" i="5"/>
  <c r="H114" i="5"/>
  <c r="H112" i="5"/>
  <c r="H110" i="5"/>
  <c r="H108" i="5"/>
  <c r="H106" i="5"/>
  <c r="H104" i="5"/>
  <c r="H102" i="5"/>
  <c r="H100" i="5"/>
  <c r="H98" i="5"/>
  <c r="H96" i="5"/>
  <c r="H94" i="5"/>
  <c r="H92" i="5"/>
  <c r="H90" i="5"/>
  <c r="H88" i="5"/>
  <c r="H86" i="5"/>
  <c r="H84" i="5"/>
  <c r="H82" i="5"/>
  <c r="H80" i="5"/>
  <c r="H78" i="5"/>
  <c r="H76" i="5"/>
  <c r="H74" i="5"/>
  <c r="H72" i="5"/>
  <c r="H70" i="5"/>
  <c r="H68" i="5"/>
  <c r="H66" i="5"/>
  <c r="H64" i="5"/>
  <c r="H62" i="5"/>
  <c r="H60" i="5"/>
  <c r="H58" i="5"/>
  <c r="H56" i="5"/>
  <c r="H54" i="5"/>
  <c r="H52" i="5"/>
  <c r="H50" i="5"/>
  <c r="H48" i="5"/>
  <c r="H46" i="5"/>
  <c r="H44" i="5"/>
  <c r="H42" i="5"/>
  <c r="H40" i="5"/>
  <c r="H38" i="5"/>
  <c r="H36" i="5"/>
  <c r="H34" i="5"/>
  <c r="H32" i="5"/>
  <c r="H30" i="5"/>
  <c r="H28" i="5"/>
  <c r="H26" i="5"/>
  <c r="H24" i="5"/>
  <c r="H22" i="5"/>
  <c r="H20" i="5"/>
  <c r="H18" i="5"/>
  <c r="H16" i="5"/>
  <c r="H14" i="5"/>
  <c r="H12" i="5"/>
  <c r="H10" i="5"/>
  <c r="H8" i="5"/>
  <c r="H6" i="5"/>
  <c r="H4" i="5"/>
  <c r="H2" i="5"/>
  <c r="H57" i="4"/>
  <c r="H53" i="4"/>
  <c r="H49" i="4"/>
  <c r="H45" i="4"/>
  <c r="H41" i="4"/>
  <c r="H37" i="4"/>
  <c r="H33" i="4"/>
  <c r="H29" i="4"/>
  <c r="H25" i="4"/>
  <c r="H29" i="6"/>
  <c r="H147" i="5"/>
  <c r="H97" i="5"/>
  <c r="H89" i="5"/>
  <c r="H85" i="5"/>
  <c r="H81" i="5"/>
  <c r="H77" i="5"/>
  <c r="H73" i="5"/>
  <c r="H69" i="5"/>
  <c r="H65" i="5"/>
  <c r="H59" i="5"/>
  <c r="H55" i="5"/>
  <c r="H51" i="5"/>
  <c r="H47" i="5"/>
  <c r="H43" i="5"/>
  <c r="H39" i="5"/>
  <c r="H35" i="5"/>
  <c r="H31" i="5"/>
  <c r="H27" i="5"/>
  <c r="H23" i="5"/>
  <c r="H19" i="5"/>
  <c r="H15" i="5"/>
  <c r="H11" i="5"/>
  <c r="H7" i="5"/>
  <c r="H3" i="5"/>
  <c r="H55" i="4"/>
  <c r="H47" i="4"/>
  <c r="H39" i="4"/>
  <c r="H31" i="4"/>
  <c r="H23" i="4"/>
  <c r="H28" i="6"/>
  <c r="H24" i="6"/>
  <c r="H20" i="6"/>
  <c r="H18" i="6"/>
  <c r="H16" i="6"/>
  <c r="H12" i="6"/>
  <c r="H10" i="6"/>
  <c r="H4" i="6"/>
  <c r="H34" i="6"/>
  <c r="H30" i="6"/>
  <c r="H26" i="6"/>
  <c r="H22" i="6"/>
  <c r="H21" i="6"/>
  <c r="H19" i="6"/>
  <c r="H17" i="6"/>
  <c r="H15" i="6"/>
  <c r="H13" i="6"/>
  <c r="H11" i="6"/>
  <c r="H9" i="6"/>
  <c r="H7" i="6"/>
  <c r="H5" i="6"/>
  <c r="H3" i="6"/>
  <c r="H148" i="5"/>
  <c r="H144" i="5"/>
  <c r="H56" i="4"/>
  <c r="H52" i="4"/>
  <c r="H48" i="4"/>
  <c r="H44" i="4"/>
  <c r="H40" i="4"/>
  <c r="H36" i="4"/>
  <c r="H32" i="4"/>
  <c r="H28" i="4"/>
  <c r="H24" i="4"/>
  <c r="H20" i="4"/>
  <c r="H18" i="4"/>
  <c r="H16" i="4"/>
  <c r="H14" i="4"/>
  <c r="H12" i="4"/>
  <c r="H10" i="4"/>
  <c r="H8" i="4"/>
  <c r="H6" i="4"/>
  <c r="H4" i="4"/>
  <c r="H2" i="4"/>
  <c r="J15" i="3"/>
  <c r="J13" i="3"/>
  <c r="J11" i="3"/>
  <c r="J9" i="3"/>
  <c r="J7" i="3"/>
  <c r="J5" i="3"/>
  <c r="J3" i="3"/>
  <c r="K18" i="2"/>
  <c r="K17" i="2"/>
  <c r="K15" i="2"/>
  <c r="K13" i="2"/>
  <c r="K11" i="2"/>
  <c r="K9" i="2"/>
  <c r="K7" i="2"/>
  <c r="K5" i="2"/>
  <c r="K3" i="2"/>
  <c r="H33" i="6"/>
  <c r="H25" i="6"/>
  <c r="H143" i="5"/>
  <c r="H139" i="5"/>
  <c r="H137" i="5"/>
  <c r="H135" i="5"/>
  <c r="H133" i="5"/>
  <c r="H131" i="5"/>
  <c r="H129" i="5"/>
  <c r="H127" i="5"/>
  <c r="H125" i="5"/>
  <c r="H123" i="5"/>
  <c r="H121" i="5"/>
  <c r="H119" i="5"/>
  <c r="H117" i="5"/>
  <c r="H115" i="5"/>
  <c r="H113" i="5"/>
  <c r="H111" i="5"/>
  <c r="H109" i="5"/>
  <c r="H107" i="5"/>
  <c r="H105" i="5"/>
  <c r="H103" i="5"/>
  <c r="H101" i="5"/>
  <c r="H99" i="5"/>
  <c r="H95" i="5"/>
  <c r="H93" i="5"/>
  <c r="H91" i="5"/>
  <c r="H87" i="5"/>
  <c r="H83" i="5"/>
  <c r="H79" i="5"/>
  <c r="H75" i="5"/>
  <c r="H71" i="5"/>
  <c r="H67" i="5"/>
  <c r="H63" i="5"/>
  <c r="H61" i="5"/>
  <c r="H57" i="5"/>
  <c r="H53" i="5"/>
  <c r="H49" i="5"/>
  <c r="H45" i="5"/>
  <c r="H41" i="5"/>
  <c r="H37" i="5"/>
  <c r="H33" i="5"/>
  <c r="H29" i="5"/>
  <c r="H25" i="5"/>
  <c r="H21" i="5"/>
  <c r="H17" i="5"/>
  <c r="H13" i="5"/>
  <c r="H9" i="5"/>
  <c r="H5" i="5"/>
  <c r="H59" i="4"/>
  <c r="H51" i="4"/>
  <c r="H43" i="4"/>
  <c r="H35" i="4"/>
  <c r="H27" i="4"/>
  <c r="H32" i="6"/>
  <c r="H14" i="6"/>
  <c r="H8" i="6"/>
  <c r="H6" i="6"/>
  <c r="H2" i="6"/>
  <c r="H50" i="4"/>
  <c r="H34" i="4"/>
  <c r="H17" i="4"/>
  <c r="H9" i="4"/>
  <c r="J17" i="3"/>
  <c r="J10" i="3"/>
  <c r="J2" i="3"/>
  <c r="K14" i="2"/>
  <c r="K6" i="2"/>
  <c r="H26" i="4"/>
  <c r="H5" i="4"/>
  <c r="J6" i="3"/>
  <c r="H46" i="4"/>
  <c r="H30" i="4"/>
  <c r="H19" i="4"/>
  <c r="H11" i="4"/>
  <c r="H3" i="4"/>
  <c r="J12" i="3"/>
  <c r="J4" i="3"/>
  <c r="K16" i="2"/>
  <c r="K8" i="2"/>
  <c r="H42" i="4"/>
  <c r="H13" i="4"/>
  <c r="J14" i="3"/>
  <c r="K10" i="2"/>
  <c r="H146" i="5"/>
  <c r="H58" i="4"/>
  <c r="H142" i="5"/>
  <c r="H54" i="4"/>
  <c r="H38" i="4"/>
  <c r="H22" i="4"/>
  <c r="H15" i="4"/>
  <c r="H7" i="4"/>
  <c r="J16" i="3"/>
  <c r="J8" i="3"/>
  <c r="K12" i="2"/>
  <c r="K4" i="2"/>
  <c r="H21" i="4"/>
  <c r="K2" i="2"/>
</calcChain>
</file>

<file path=xl/sharedStrings.xml><?xml version="1.0" encoding="utf-8"?>
<sst xmlns="http://schemas.openxmlformats.org/spreadsheetml/2006/main" count="1744" uniqueCount="91">
  <si>
    <t>Style</t>
  </si>
  <si>
    <t>Style Description</t>
  </si>
  <si>
    <t>Color</t>
  </si>
  <si>
    <t>Size</t>
  </si>
  <si>
    <t>MD</t>
  </si>
  <si>
    <t>NV</t>
  </si>
  <si>
    <t>Grand Total</t>
  </si>
  <si>
    <t>0812</t>
  </si>
  <si>
    <t>Women's Cotton Spandex Legging</t>
  </si>
  <si>
    <t>Black</t>
  </si>
  <si>
    <t>M</t>
  </si>
  <si>
    <t>L</t>
  </si>
  <si>
    <t>XL</t>
  </si>
  <si>
    <t>2XL</t>
  </si>
  <si>
    <t>0990</t>
  </si>
  <si>
    <t>Women's Bodysuit</t>
  </si>
  <si>
    <t>Deep Heather</t>
  </si>
  <si>
    <t>S</t>
  </si>
  <si>
    <t>0301</t>
  </si>
  <si>
    <t>Women's Cotton-Spandex Thong</t>
  </si>
  <si>
    <t>Turquoise</t>
  </si>
  <si>
    <t>0491</t>
  </si>
  <si>
    <t>Women's Cotton Spandex Shortie</t>
  </si>
  <si>
    <t>Baby Blue</t>
  </si>
  <si>
    <t>Brown</t>
  </si>
  <si>
    <t>0970</t>
  </si>
  <si>
    <t>Nylon Spandex Sports Bra</t>
  </si>
  <si>
    <t>6005</t>
  </si>
  <si>
    <t>Women's Jersey S/S V-Neck Tee</t>
  </si>
  <si>
    <t>White</t>
  </si>
  <si>
    <t>Athletic Heather</t>
  </si>
  <si>
    <t>6003</t>
  </si>
  <si>
    <t>Women's Jersey Muscle Tank</t>
  </si>
  <si>
    <t>Mauve</t>
  </si>
  <si>
    <t>Heather Peach</t>
  </si>
  <si>
    <t>Heather Mustard</t>
  </si>
  <si>
    <t>Maroon</t>
  </si>
  <si>
    <t>6004</t>
  </si>
  <si>
    <t>Women's Favorite Tee</t>
  </si>
  <si>
    <t>Coral</t>
  </si>
  <si>
    <t>Ash</t>
  </si>
  <si>
    <t>Heather Red</t>
  </si>
  <si>
    <t>Heather True Royal</t>
  </si>
  <si>
    <t>Solid White Blend</t>
  </si>
  <si>
    <t>Dark Grey</t>
  </si>
  <si>
    <t>Heather Deep Teal</t>
  </si>
  <si>
    <t>Heather Maroon</t>
  </si>
  <si>
    <t>Heather Cardinal</t>
  </si>
  <si>
    <t>Heather Aqua</t>
  </si>
  <si>
    <t>Heather Columbia Blue</t>
  </si>
  <si>
    <t>Military Green</t>
  </si>
  <si>
    <t>Storm</t>
  </si>
  <si>
    <t>Heather Grass Green</t>
  </si>
  <si>
    <t>Tan</t>
  </si>
  <si>
    <t>Cardinal</t>
  </si>
  <si>
    <t>Gold</t>
  </si>
  <si>
    <t>Kelly</t>
  </si>
  <si>
    <t>Lilac</t>
  </si>
  <si>
    <t>Yellow</t>
  </si>
  <si>
    <t>Heather Green</t>
  </si>
  <si>
    <t>Heather Pink</t>
  </si>
  <si>
    <t>Teal</t>
  </si>
  <si>
    <t>Heather Purple</t>
  </si>
  <si>
    <t>Heather Raspberry</t>
  </si>
  <si>
    <t>Heather Slate</t>
  </si>
  <si>
    <t>Leaf</t>
  </si>
  <si>
    <t>Ocean Blue</t>
  </si>
  <si>
    <t>Plum</t>
  </si>
  <si>
    <t>Olive</t>
  </si>
  <si>
    <t>Steel Blue</t>
  </si>
  <si>
    <t>Silver</t>
  </si>
  <si>
    <t>Deep Teal</t>
  </si>
  <si>
    <t>Pebble</t>
  </si>
  <si>
    <t>8512</t>
  </si>
  <si>
    <t>Women's Cropped LS Hoodie</t>
  </si>
  <si>
    <t>Solid Black Triblend</t>
  </si>
  <si>
    <t>Solid White Triblend</t>
  </si>
  <si>
    <t>Athletic Grey Triblend</t>
  </si>
  <si>
    <t>Tan Triblend</t>
  </si>
  <si>
    <t>GRAND TOTAL:</t>
  </si>
  <si>
    <t>Item</t>
  </si>
  <si>
    <t>IMAGES</t>
  </si>
  <si>
    <t>https://assets-cdn.logoup.com/Alldayshirts_ProductImages/1786_front_7787_2903.jpg</t>
  </si>
  <si>
    <t>https://cdnimages.opentip.com/thumbs/BCN/BCN-0990-06_576_576.jpg</t>
  </si>
  <si>
    <t>https://i.ebayimg.com/images/g/lJAAAOSw5KBgRnxL/s-l400.png</t>
  </si>
  <si>
    <t>https://assets-cdn.logoup.com/Alldayshirts_ProductImages/17495_front_8212_1102.jpg</t>
  </si>
  <si>
    <t>https://cdn.ssactivewear.com/Images/Style/198_fm.jpg</t>
  </si>
  <si>
    <t>https://cdn.clothingshoponline.com/Images/Color/23296_f_fl.jpg</t>
  </si>
  <si>
    <t>https://assets-cdn.logoup.com/Alldayshirts_ProductImages/876_front_9888_2803.jpg</t>
  </si>
  <si>
    <t>https://www.directwholesaletshirts.com/image/cache/product/6004_83_z-310x310.jpg</t>
  </si>
  <si>
    <t>https://assets-cdn.logoup.com/Alldayshirts_ProductImages/2583_front_9590_2903.jpg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</si>
</sst>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</font>
    <font>
      <b/>
      <sz val="11"/>
      <color indexed="8"/>
      <name val="Aptos Narrow"/>
    </font>
    <font>
      <sz val="11"/>
      <color indexed="8"/>
      <name val="Aptos Narrow"/>
    </font>
    <font>
      <sz val="11"/>
      <color indexed="8"/>
      <name val="Arial"/>
    </font>
    <font>
      <u/>
      <sz val="11"/>
      <color indexed="12"/>
      <name val="Aptos Narrow"/>
    </font>
    <font>
      <u/>
      <sz val="11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13"/>
        <bgColor indexed="13"/>
      </patternFill>
    </fill>
    <fill>
      <patternFill patternType="solid">
        <fgColor indexed="57"/>
        <bgColor indexed="5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/>
    <xf numFmtId="0" fontId="2" fillId="3" borderId="0" xfId="0" applyFont="1" applyFill="1" applyBorder="1"/>
    <xf numFmtId="0" fontId="2" fillId="0" borderId="0" xfId="0" applyFont="1"/>
    <xf numFmtId="0" fontId="1" fillId="4" borderId="0" xfId="0" applyFont="1" applyFill="1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.ebayimg.com/images/g/lJAAAOSw5KBgRnxL/s-l400.png" TargetMode="External"/><Relationship Id="rId2" Type="http://schemas.openxmlformats.org/officeDocument/2006/relationships/hyperlink" Target="https://cdnimages.opentip.com/thumbs/BCN/BCN-0990-06_576_576.jpg" TargetMode="External"/><Relationship Id="rId1" Type="http://schemas.openxmlformats.org/officeDocument/2006/relationships/hyperlink" Target="https://assets-cdn.logoup.com/Alldayshirts_ProductImages/1786_front_7787_2903.jpg" TargetMode="External"/><Relationship Id="rId5" Type="http://schemas.openxmlformats.org/officeDocument/2006/relationships/hyperlink" Target="https://cdn.ssactivewear.com/Images/Style/198_fm.jpg" TargetMode="External"/><Relationship Id="rId4" Type="http://schemas.openxmlformats.org/officeDocument/2006/relationships/hyperlink" Target="https://assets-cdn.logoup.com/Alldayshirts_ProductImages/17495_front_8212_1102.jp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dn.clothingshoponline.com/Images/Color/23296_f_fl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assets-cdn.logoup.com/Alldayshirts_ProductImages/876_front_9888_2803.jp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rectwholesaletshirts.com/image/cache/product/6004_83_z-310x310.jp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assets-cdn.logoup.com/Alldayshirts_ProductImages/2583_front_9590_2903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8.625" customWidth="1"/>
    <col min="2" max="2" width="38.875" customWidth="1"/>
    <col min="3" max="3" width="20.625" customWidth="1"/>
    <col min="4" max="4" width="13.625" customWidth="1"/>
    <col min="5" max="6" width="8.625" customWidth="1"/>
    <col min="7" max="7" width="18.625" customWidth="1"/>
    <col min="8" max="8" width="33.875" customWidth="1"/>
    <col min="9" max="26" width="8.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14.25">
      <c r="A2" s="2" t="s">
        <v>7</v>
      </c>
      <c r="B2" s="2" t="s">
        <v>8</v>
      </c>
      <c r="C2" s="2" t="s">
        <v>9</v>
      </c>
      <c r="D2" s="2" t="s">
        <v>10</v>
      </c>
      <c r="E2" s="2">
        <v>545</v>
      </c>
      <c r="F2" s="2">
        <v>228</v>
      </c>
      <c r="G2" s="2">
        <f t="shared" ref="G2:G212" si="0">SUM(E2:F2)</f>
        <v>773</v>
      </c>
    </row>
    <row r="3" spans="1:8" ht="14.25">
      <c r="A3" s="2" t="s">
        <v>7</v>
      </c>
      <c r="B3" s="2" t="s">
        <v>8</v>
      </c>
      <c r="C3" s="2" t="s">
        <v>9</v>
      </c>
      <c r="D3" s="2" t="s">
        <v>11</v>
      </c>
      <c r="E3" s="2">
        <v>96</v>
      </c>
      <c r="F3" s="2">
        <v>2</v>
      </c>
      <c r="G3" s="2">
        <f t="shared" si="0"/>
        <v>98</v>
      </c>
    </row>
    <row r="4" spans="1:8" ht="14.25">
      <c r="A4" s="2" t="s">
        <v>7</v>
      </c>
      <c r="B4" s="2" t="s">
        <v>8</v>
      </c>
      <c r="C4" s="2" t="s">
        <v>9</v>
      </c>
      <c r="D4" s="2" t="s">
        <v>12</v>
      </c>
      <c r="E4" s="2">
        <v>362</v>
      </c>
      <c r="F4" s="2">
        <v>0</v>
      </c>
      <c r="G4" s="2">
        <f t="shared" si="0"/>
        <v>362</v>
      </c>
    </row>
    <row r="5" spans="1:8" ht="183.75" customHeight="1">
      <c r="A5" s="2" t="s">
        <v>7</v>
      </c>
      <c r="B5" s="2" t="s">
        <v>8</v>
      </c>
      <c r="C5" s="2" t="s">
        <v>9</v>
      </c>
      <c r="D5" s="2" t="s">
        <v>13</v>
      </c>
      <c r="E5" s="2">
        <v>627</v>
      </c>
      <c r="F5" s="2">
        <v>271</v>
      </c>
      <c r="G5" s="2">
        <f t="shared" si="0"/>
        <v>898</v>
      </c>
      <c r="H5" s="3"/>
    </row>
    <row r="6" spans="1:8" ht="14.25">
      <c r="A6" s="2" t="s">
        <v>14</v>
      </c>
      <c r="B6" s="2" t="s">
        <v>15</v>
      </c>
      <c r="C6" s="2" t="s">
        <v>16</v>
      </c>
      <c r="D6" s="2" t="s">
        <v>17</v>
      </c>
      <c r="E6" s="2">
        <v>179</v>
      </c>
      <c r="F6" s="2">
        <v>209</v>
      </c>
      <c r="G6" s="2">
        <f t="shared" si="0"/>
        <v>388</v>
      </c>
    </row>
    <row r="7" spans="1:8" ht="157.5" customHeight="1">
      <c r="A7" s="2" t="s">
        <v>14</v>
      </c>
      <c r="B7" s="2" t="s">
        <v>15</v>
      </c>
      <c r="C7" s="2" t="s">
        <v>16</v>
      </c>
      <c r="D7" s="2" t="s">
        <v>10</v>
      </c>
      <c r="E7" s="2">
        <v>0</v>
      </c>
      <c r="F7" s="2">
        <v>29</v>
      </c>
      <c r="G7" s="2">
        <f t="shared" si="0"/>
        <v>29</v>
      </c>
      <c r="H7" s="3"/>
    </row>
    <row r="8" spans="1:8" ht="14.25">
      <c r="A8" s="2" t="s">
        <v>18</v>
      </c>
      <c r="B8" s="2" t="s">
        <v>19</v>
      </c>
      <c r="C8" s="2" t="s">
        <v>20</v>
      </c>
      <c r="D8" s="2" t="s">
        <v>17</v>
      </c>
      <c r="E8" s="2">
        <v>0</v>
      </c>
      <c r="F8" s="2">
        <v>1116</v>
      </c>
      <c r="G8" s="2">
        <f t="shared" si="0"/>
        <v>1116</v>
      </c>
    </row>
    <row r="9" spans="1:8" ht="157.5" customHeight="1">
      <c r="A9" s="2" t="s">
        <v>18</v>
      </c>
      <c r="B9" s="2" t="s">
        <v>19</v>
      </c>
      <c r="C9" s="2" t="s">
        <v>20</v>
      </c>
      <c r="D9" s="2" t="s">
        <v>11</v>
      </c>
      <c r="E9" s="2">
        <v>0</v>
      </c>
      <c r="F9" s="2">
        <v>3022</v>
      </c>
      <c r="G9" s="2">
        <f t="shared" si="0"/>
        <v>3022</v>
      </c>
      <c r="H9" s="3"/>
    </row>
    <row r="10" spans="1:8" ht="14.25">
      <c r="A10" s="2" t="s">
        <v>21</v>
      </c>
      <c r="B10" s="2" t="s">
        <v>22</v>
      </c>
      <c r="C10" s="2" t="s">
        <v>9</v>
      </c>
      <c r="D10" s="2" t="s">
        <v>17</v>
      </c>
      <c r="E10" s="2">
        <v>0</v>
      </c>
      <c r="F10" s="2">
        <v>1305</v>
      </c>
      <c r="G10" s="2">
        <f t="shared" si="0"/>
        <v>1305</v>
      </c>
    </row>
    <row r="11" spans="1:8" ht="108.75" customHeight="1">
      <c r="A11" s="2" t="s">
        <v>21</v>
      </c>
      <c r="B11" s="2" t="s">
        <v>22</v>
      </c>
      <c r="C11" s="2" t="s">
        <v>23</v>
      </c>
      <c r="D11" s="2" t="s">
        <v>11</v>
      </c>
      <c r="E11" s="2">
        <v>0</v>
      </c>
      <c r="F11" s="2">
        <v>2</v>
      </c>
      <c r="G11" s="2">
        <f t="shared" si="0"/>
        <v>2</v>
      </c>
      <c r="H11" s="3"/>
    </row>
    <row r="12" spans="1:8" ht="14.25">
      <c r="A12" s="2" t="s">
        <v>21</v>
      </c>
      <c r="B12" s="2" t="s">
        <v>22</v>
      </c>
      <c r="C12" s="2" t="s">
        <v>24</v>
      </c>
      <c r="D12" s="2" t="s">
        <v>17</v>
      </c>
      <c r="E12" s="2">
        <v>0</v>
      </c>
      <c r="F12" s="2">
        <v>1633</v>
      </c>
      <c r="G12" s="2">
        <f t="shared" si="0"/>
        <v>1633</v>
      </c>
    </row>
    <row r="13" spans="1:8" ht="14.25">
      <c r="A13" s="2" t="s">
        <v>21</v>
      </c>
      <c r="B13" s="2" t="s">
        <v>22</v>
      </c>
      <c r="C13" s="2" t="s">
        <v>24</v>
      </c>
      <c r="D13" s="2" t="s">
        <v>10</v>
      </c>
      <c r="E13" s="2">
        <v>0</v>
      </c>
      <c r="F13" s="2">
        <v>645</v>
      </c>
      <c r="G13" s="2">
        <f t="shared" si="0"/>
        <v>645</v>
      </c>
    </row>
    <row r="14" spans="1:8" ht="14.25">
      <c r="A14" s="2" t="s">
        <v>21</v>
      </c>
      <c r="B14" s="2" t="s">
        <v>22</v>
      </c>
      <c r="C14" s="2" t="s">
        <v>24</v>
      </c>
      <c r="D14" s="2" t="s">
        <v>11</v>
      </c>
      <c r="E14" s="2">
        <v>0</v>
      </c>
      <c r="F14" s="2">
        <v>1431</v>
      </c>
      <c r="G14" s="2">
        <f t="shared" si="0"/>
        <v>1431</v>
      </c>
    </row>
    <row r="15" spans="1:8" ht="136.5" customHeight="1">
      <c r="A15" s="2" t="s">
        <v>25</v>
      </c>
      <c r="B15" s="2" t="s">
        <v>26</v>
      </c>
      <c r="C15" s="2" t="s">
        <v>9</v>
      </c>
      <c r="D15" s="2" t="s">
        <v>17</v>
      </c>
      <c r="E15" s="2">
        <v>0</v>
      </c>
      <c r="F15" s="2">
        <v>2793</v>
      </c>
      <c r="G15" s="2">
        <f t="shared" si="0"/>
        <v>2793</v>
      </c>
      <c r="H15" s="3"/>
    </row>
    <row r="16" spans="1:8" ht="14.25">
      <c r="A16" s="2" t="s">
        <v>25</v>
      </c>
      <c r="B16" s="2" t="s">
        <v>26</v>
      </c>
      <c r="C16" s="2" t="s">
        <v>9</v>
      </c>
      <c r="D16" s="2" t="s">
        <v>10</v>
      </c>
      <c r="E16" s="2">
        <v>0</v>
      </c>
      <c r="F16" s="2">
        <v>2083</v>
      </c>
      <c r="G16" s="2">
        <f t="shared" si="0"/>
        <v>2083</v>
      </c>
    </row>
    <row r="17" spans="1:8" ht="14.25">
      <c r="A17" s="2" t="s">
        <v>25</v>
      </c>
      <c r="B17" s="2" t="s">
        <v>26</v>
      </c>
      <c r="C17" s="2" t="s">
        <v>9</v>
      </c>
      <c r="D17" s="2" t="s">
        <v>11</v>
      </c>
      <c r="E17" s="2">
        <v>0</v>
      </c>
      <c r="F17" s="2">
        <v>9</v>
      </c>
      <c r="G17" s="2">
        <f t="shared" si="0"/>
        <v>9</v>
      </c>
    </row>
    <row r="18" spans="1:8" ht="138.75" customHeight="1">
      <c r="A18" s="2" t="s">
        <v>27</v>
      </c>
      <c r="B18" s="2" t="s">
        <v>28</v>
      </c>
      <c r="C18" s="2" t="s">
        <v>29</v>
      </c>
      <c r="D18" s="2" t="s">
        <v>17</v>
      </c>
      <c r="E18" s="2">
        <v>300</v>
      </c>
      <c r="F18" s="2">
        <v>389</v>
      </c>
      <c r="G18" s="2">
        <f t="shared" si="0"/>
        <v>689</v>
      </c>
      <c r="H18" s="3"/>
    </row>
    <row r="19" spans="1:8" ht="14.25">
      <c r="A19" s="2" t="s">
        <v>27</v>
      </c>
      <c r="B19" s="2" t="s">
        <v>28</v>
      </c>
      <c r="C19" s="2" t="s">
        <v>29</v>
      </c>
      <c r="D19" s="2" t="s">
        <v>10</v>
      </c>
      <c r="E19" s="2">
        <v>1875</v>
      </c>
      <c r="F19" s="2">
        <v>4230</v>
      </c>
      <c r="G19" s="2">
        <f t="shared" si="0"/>
        <v>6105</v>
      </c>
    </row>
    <row r="20" spans="1:8" ht="14.25">
      <c r="A20" s="2" t="s">
        <v>27</v>
      </c>
      <c r="B20" s="2" t="s">
        <v>28</v>
      </c>
      <c r="C20" s="2" t="s">
        <v>29</v>
      </c>
      <c r="D20" s="2" t="s">
        <v>11</v>
      </c>
      <c r="E20" s="2">
        <v>80</v>
      </c>
      <c r="F20" s="2">
        <v>345</v>
      </c>
      <c r="G20" s="2">
        <f t="shared" si="0"/>
        <v>425</v>
      </c>
    </row>
    <row r="21" spans="1:8" ht="15.75" customHeight="1">
      <c r="A21" s="2" t="s">
        <v>27</v>
      </c>
      <c r="B21" s="2" t="s">
        <v>28</v>
      </c>
      <c r="C21" s="2" t="s">
        <v>29</v>
      </c>
      <c r="D21" s="2" t="s">
        <v>12</v>
      </c>
      <c r="E21" s="2">
        <v>391</v>
      </c>
      <c r="F21" s="2">
        <v>1878</v>
      </c>
      <c r="G21" s="2">
        <f t="shared" si="0"/>
        <v>2269</v>
      </c>
    </row>
    <row r="22" spans="1:8" ht="15.75" customHeight="1">
      <c r="A22" s="2" t="s">
        <v>27</v>
      </c>
      <c r="B22" s="2" t="s">
        <v>28</v>
      </c>
      <c r="C22" s="2" t="s">
        <v>29</v>
      </c>
      <c r="D22" s="2" t="s">
        <v>13</v>
      </c>
      <c r="E22" s="2">
        <v>432</v>
      </c>
      <c r="F22" s="2">
        <v>838</v>
      </c>
      <c r="G22" s="2">
        <f t="shared" si="0"/>
        <v>1270</v>
      </c>
    </row>
    <row r="23" spans="1:8" ht="145.5" customHeight="1">
      <c r="A23" s="2" t="s">
        <v>27</v>
      </c>
      <c r="B23" s="2" t="s">
        <v>28</v>
      </c>
      <c r="C23" s="2" t="s">
        <v>9</v>
      </c>
      <c r="D23" s="2" t="s">
        <v>17</v>
      </c>
      <c r="E23" s="2">
        <v>4</v>
      </c>
      <c r="F23" s="2">
        <v>8067</v>
      </c>
      <c r="G23" s="2">
        <f t="shared" si="0"/>
        <v>8071</v>
      </c>
      <c r="H23" s="3"/>
    </row>
    <row r="24" spans="1:8" ht="15.75" customHeight="1">
      <c r="A24" s="2" t="s">
        <v>27</v>
      </c>
      <c r="B24" s="2" t="s">
        <v>28</v>
      </c>
      <c r="C24" s="2" t="s">
        <v>9</v>
      </c>
      <c r="D24" s="2" t="s">
        <v>10</v>
      </c>
      <c r="E24" s="2">
        <v>62</v>
      </c>
      <c r="F24" s="2">
        <v>11608</v>
      </c>
      <c r="G24" s="2">
        <f t="shared" si="0"/>
        <v>11670</v>
      </c>
    </row>
    <row r="25" spans="1:8" ht="15.75" customHeight="1">
      <c r="A25" s="2" t="s">
        <v>27</v>
      </c>
      <c r="B25" s="2" t="s">
        <v>28</v>
      </c>
      <c r="C25" s="2" t="s">
        <v>9</v>
      </c>
      <c r="D25" s="2" t="s">
        <v>11</v>
      </c>
      <c r="E25" s="2">
        <v>1850</v>
      </c>
      <c r="F25" s="2">
        <v>1728</v>
      </c>
      <c r="G25" s="2">
        <f t="shared" si="0"/>
        <v>3578</v>
      </c>
    </row>
    <row r="26" spans="1:8" ht="15.75" customHeight="1">
      <c r="A26" s="2" t="s">
        <v>27</v>
      </c>
      <c r="B26" s="2" t="s">
        <v>28</v>
      </c>
      <c r="C26" s="2" t="s">
        <v>9</v>
      </c>
      <c r="D26" s="2" t="s">
        <v>12</v>
      </c>
      <c r="E26" s="2">
        <v>9</v>
      </c>
      <c r="F26" s="2">
        <v>0</v>
      </c>
      <c r="G26" s="2">
        <f t="shared" si="0"/>
        <v>9</v>
      </c>
    </row>
    <row r="27" spans="1:8" ht="15.75" customHeight="1">
      <c r="A27" s="2" t="s">
        <v>27</v>
      </c>
      <c r="B27" s="2" t="s">
        <v>28</v>
      </c>
      <c r="C27" s="2" t="s">
        <v>9</v>
      </c>
      <c r="D27" s="2" t="s">
        <v>13</v>
      </c>
      <c r="E27" s="2">
        <v>0</v>
      </c>
      <c r="F27" s="2">
        <v>0</v>
      </c>
      <c r="G27" s="2">
        <f t="shared" si="0"/>
        <v>0</v>
      </c>
    </row>
    <row r="28" spans="1:8" ht="150" customHeight="1">
      <c r="A28" s="2" t="s">
        <v>27</v>
      </c>
      <c r="B28" s="2" t="s">
        <v>28</v>
      </c>
      <c r="C28" s="2" t="s">
        <v>30</v>
      </c>
      <c r="D28" s="2" t="s">
        <v>17</v>
      </c>
      <c r="E28" s="2">
        <v>24</v>
      </c>
      <c r="F28" s="2">
        <v>650</v>
      </c>
      <c r="G28" s="2">
        <f t="shared" si="0"/>
        <v>674</v>
      </c>
      <c r="H28" s="3"/>
    </row>
    <row r="29" spans="1:8" ht="15.75" customHeight="1">
      <c r="A29" s="2" t="s">
        <v>27</v>
      </c>
      <c r="B29" s="2" t="s">
        <v>28</v>
      </c>
      <c r="C29" s="2" t="s">
        <v>30</v>
      </c>
      <c r="D29" s="2" t="s">
        <v>10</v>
      </c>
      <c r="E29" s="2">
        <v>0</v>
      </c>
      <c r="F29" s="2">
        <v>3814</v>
      </c>
      <c r="G29" s="2">
        <f t="shared" si="0"/>
        <v>3814</v>
      </c>
    </row>
    <row r="30" spans="1:8" ht="15.75" customHeight="1">
      <c r="A30" s="2" t="s">
        <v>27</v>
      </c>
      <c r="B30" s="2" t="s">
        <v>28</v>
      </c>
      <c r="C30" s="2" t="s">
        <v>30</v>
      </c>
      <c r="D30" s="2" t="s">
        <v>11</v>
      </c>
      <c r="E30" s="2">
        <v>0</v>
      </c>
      <c r="F30" s="2">
        <v>2797</v>
      </c>
      <c r="G30" s="2">
        <f t="shared" si="0"/>
        <v>2797</v>
      </c>
    </row>
    <row r="31" spans="1:8" ht="15.75" customHeight="1">
      <c r="A31" s="2" t="s">
        <v>27</v>
      </c>
      <c r="B31" s="2" t="s">
        <v>28</v>
      </c>
      <c r="C31" s="2" t="s">
        <v>30</v>
      </c>
      <c r="D31" s="2" t="s">
        <v>12</v>
      </c>
      <c r="E31" s="2">
        <v>26</v>
      </c>
      <c r="F31" s="2">
        <v>5902</v>
      </c>
      <c r="G31" s="2">
        <f t="shared" si="0"/>
        <v>5928</v>
      </c>
    </row>
    <row r="32" spans="1:8" ht="15.75" customHeight="1">
      <c r="A32" s="2" t="s">
        <v>27</v>
      </c>
      <c r="B32" s="2" t="s">
        <v>28</v>
      </c>
      <c r="C32" s="2" t="s">
        <v>30</v>
      </c>
      <c r="D32" s="2" t="s">
        <v>13</v>
      </c>
      <c r="E32" s="2">
        <v>0</v>
      </c>
      <c r="F32" s="2">
        <v>3454</v>
      </c>
      <c r="G32" s="2">
        <f t="shared" si="0"/>
        <v>3454</v>
      </c>
    </row>
    <row r="33" spans="1:8" ht="177.75" customHeight="1">
      <c r="A33" s="2" t="s">
        <v>31</v>
      </c>
      <c r="B33" s="2" t="s">
        <v>32</v>
      </c>
      <c r="C33" s="2" t="s">
        <v>33</v>
      </c>
      <c r="D33" s="2" t="s">
        <v>17</v>
      </c>
      <c r="E33" s="2">
        <v>8477</v>
      </c>
      <c r="F33" s="2">
        <v>3863</v>
      </c>
      <c r="G33" s="2">
        <f t="shared" si="0"/>
        <v>12340</v>
      </c>
      <c r="H33" s="3"/>
    </row>
    <row r="34" spans="1:8" ht="15.75" customHeight="1">
      <c r="A34" s="2" t="s">
        <v>31</v>
      </c>
      <c r="B34" s="2" t="s">
        <v>32</v>
      </c>
      <c r="C34" s="2" t="s">
        <v>33</v>
      </c>
      <c r="D34" s="2" t="s">
        <v>10</v>
      </c>
      <c r="E34" s="2">
        <v>11636</v>
      </c>
      <c r="F34" s="2">
        <v>3785</v>
      </c>
      <c r="G34" s="2">
        <f t="shared" si="0"/>
        <v>15421</v>
      </c>
    </row>
    <row r="35" spans="1:8" ht="15.75" customHeight="1">
      <c r="A35" s="2" t="s">
        <v>31</v>
      </c>
      <c r="B35" s="2" t="s">
        <v>32</v>
      </c>
      <c r="C35" s="2" t="s">
        <v>33</v>
      </c>
      <c r="D35" s="2" t="s">
        <v>11</v>
      </c>
      <c r="E35" s="2">
        <v>6328</v>
      </c>
      <c r="F35" s="2">
        <v>5378</v>
      </c>
      <c r="G35" s="2">
        <f t="shared" si="0"/>
        <v>11706</v>
      </c>
    </row>
    <row r="36" spans="1:8" ht="15.75" customHeight="1">
      <c r="A36" s="2" t="s">
        <v>31</v>
      </c>
      <c r="B36" s="2" t="s">
        <v>32</v>
      </c>
      <c r="C36" s="2" t="s">
        <v>33</v>
      </c>
      <c r="D36" s="2" t="s">
        <v>12</v>
      </c>
      <c r="E36" s="2">
        <v>8916</v>
      </c>
      <c r="F36" s="2">
        <v>821</v>
      </c>
      <c r="G36" s="2">
        <f t="shared" si="0"/>
        <v>9737</v>
      </c>
    </row>
    <row r="37" spans="1:8" ht="15.75" customHeight="1">
      <c r="A37" s="2" t="s">
        <v>31</v>
      </c>
      <c r="B37" s="2" t="s">
        <v>32</v>
      </c>
      <c r="C37" s="2" t="s">
        <v>33</v>
      </c>
      <c r="D37" s="2" t="s">
        <v>13</v>
      </c>
      <c r="E37" s="2">
        <v>2625</v>
      </c>
      <c r="F37" s="2">
        <v>452</v>
      </c>
      <c r="G37" s="2">
        <f t="shared" si="0"/>
        <v>3077</v>
      </c>
    </row>
    <row r="38" spans="1:8" ht="175.5" customHeight="1">
      <c r="A38" s="2" t="s">
        <v>31</v>
      </c>
      <c r="B38" s="2" t="s">
        <v>32</v>
      </c>
      <c r="C38" s="2" t="s">
        <v>34</v>
      </c>
      <c r="D38" s="2" t="s">
        <v>17</v>
      </c>
      <c r="E38" s="2">
        <v>205</v>
      </c>
      <c r="F38" s="2">
        <v>4528</v>
      </c>
      <c r="G38" s="2">
        <f t="shared" si="0"/>
        <v>4733</v>
      </c>
      <c r="H38" s="3"/>
    </row>
    <row r="39" spans="1:8" ht="15.75" customHeight="1">
      <c r="A39" s="2" t="s">
        <v>31</v>
      </c>
      <c r="B39" s="2" t="s">
        <v>32</v>
      </c>
      <c r="C39" s="2" t="s">
        <v>34</v>
      </c>
      <c r="D39" s="2" t="s">
        <v>10</v>
      </c>
      <c r="E39" s="2">
        <v>372</v>
      </c>
      <c r="F39" s="2">
        <v>3248</v>
      </c>
      <c r="G39" s="2">
        <f t="shared" si="0"/>
        <v>3620</v>
      </c>
    </row>
    <row r="40" spans="1:8" ht="15.75" customHeight="1">
      <c r="A40" s="2" t="s">
        <v>31</v>
      </c>
      <c r="B40" s="2" t="s">
        <v>32</v>
      </c>
      <c r="C40" s="2" t="s">
        <v>34</v>
      </c>
      <c r="D40" s="2" t="s">
        <v>11</v>
      </c>
      <c r="E40" s="2">
        <v>314</v>
      </c>
      <c r="F40" s="2">
        <v>1435</v>
      </c>
      <c r="G40" s="2">
        <f t="shared" si="0"/>
        <v>1749</v>
      </c>
    </row>
    <row r="41" spans="1:8" ht="15.75" customHeight="1">
      <c r="A41" s="2" t="s">
        <v>31</v>
      </c>
      <c r="B41" s="2" t="s">
        <v>32</v>
      </c>
      <c r="C41" s="2" t="s">
        <v>34</v>
      </c>
      <c r="D41" s="2" t="s">
        <v>12</v>
      </c>
      <c r="E41" s="2">
        <v>296</v>
      </c>
      <c r="F41" s="2">
        <v>209</v>
      </c>
      <c r="G41" s="2">
        <f t="shared" si="0"/>
        <v>505</v>
      </c>
    </row>
    <row r="42" spans="1:8" ht="15.75" customHeight="1">
      <c r="A42" s="2" t="s">
        <v>31</v>
      </c>
      <c r="B42" s="2" t="s">
        <v>32</v>
      </c>
      <c r="C42" s="2" t="s">
        <v>34</v>
      </c>
      <c r="D42" s="2" t="s">
        <v>13</v>
      </c>
      <c r="E42" s="2">
        <v>264</v>
      </c>
      <c r="F42" s="2">
        <v>439</v>
      </c>
      <c r="G42" s="2">
        <f t="shared" si="0"/>
        <v>703</v>
      </c>
    </row>
    <row r="43" spans="1:8" ht="165.75" customHeight="1">
      <c r="A43" s="2" t="s">
        <v>31</v>
      </c>
      <c r="B43" s="2" t="s">
        <v>32</v>
      </c>
      <c r="C43" s="2" t="s">
        <v>35</v>
      </c>
      <c r="D43" s="2" t="s">
        <v>17</v>
      </c>
      <c r="E43" s="2">
        <v>1491</v>
      </c>
      <c r="F43" s="2">
        <v>4151</v>
      </c>
      <c r="G43" s="2">
        <f t="shared" si="0"/>
        <v>5642</v>
      </c>
      <c r="H43" s="3"/>
    </row>
    <row r="44" spans="1:8" ht="15.75" customHeight="1">
      <c r="A44" s="2" t="s">
        <v>31</v>
      </c>
      <c r="B44" s="2" t="s">
        <v>32</v>
      </c>
      <c r="C44" s="2" t="s">
        <v>35</v>
      </c>
      <c r="D44" s="2" t="s">
        <v>10</v>
      </c>
      <c r="E44" s="2">
        <v>1534</v>
      </c>
      <c r="F44" s="2">
        <v>3766</v>
      </c>
      <c r="G44" s="2">
        <f t="shared" si="0"/>
        <v>5300</v>
      </c>
    </row>
    <row r="45" spans="1:8" ht="15.75" customHeight="1">
      <c r="A45" s="2" t="s">
        <v>31</v>
      </c>
      <c r="B45" s="2" t="s">
        <v>32</v>
      </c>
      <c r="C45" s="2" t="s">
        <v>35</v>
      </c>
      <c r="D45" s="2" t="s">
        <v>11</v>
      </c>
      <c r="E45" s="2">
        <v>529</v>
      </c>
      <c r="F45" s="2">
        <v>4559</v>
      </c>
      <c r="G45" s="2">
        <f t="shared" si="0"/>
        <v>5088</v>
      </c>
    </row>
    <row r="46" spans="1:8" ht="15.75" customHeight="1">
      <c r="A46" s="2" t="s">
        <v>31</v>
      </c>
      <c r="B46" s="2" t="s">
        <v>32</v>
      </c>
      <c r="C46" s="2" t="s">
        <v>35</v>
      </c>
      <c r="D46" s="2" t="s">
        <v>12</v>
      </c>
      <c r="E46" s="2">
        <v>461</v>
      </c>
      <c r="F46" s="2">
        <v>2581</v>
      </c>
      <c r="G46" s="2">
        <f t="shared" si="0"/>
        <v>3042</v>
      </c>
    </row>
    <row r="47" spans="1:8" ht="15.75" customHeight="1">
      <c r="A47" s="2" t="s">
        <v>31</v>
      </c>
      <c r="B47" s="2" t="s">
        <v>32</v>
      </c>
      <c r="C47" s="2" t="s">
        <v>35</v>
      </c>
      <c r="D47" s="2" t="s">
        <v>13</v>
      </c>
      <c r="E47" s="2">
        <v>685</v>
      </c>
      <c r="F47" s="2">
        <v>175</v>
      </c>
      <c r="G47" s="2">
        <f t="shared" si="0"/>
        <v>860</v>
      </c>
    </row>
    <row r="48" spans="1:8" ht="161.25" customHeight="1">
      <c r="A48" s="2" t="s">
        <v>31</v>
      </c>
      <c r="B48" s="2" t="s">
        <v>32</v>
      </c>
      <c r="C48" s="2" t="s">
        <v>36</v>
      </c>
      <c r="D48" s="2" t="s">
        <v>17</v>
      </c>
      <c r="E48" s="2">
        <v>810</v>
      </c>
      <c r="F48" s="2">
        <v>15281</v>
      </c>
      <c r="G48" s="2">
        <f t="shared" si="0"/>
        <v>16091</v>
      </c>
      <c r="H48" s="3"/>
    </row>
    <row r="49" spans="1:8" ht="15.75" customHeight="1">
      <c r="A49" s="2" t="s">
        <v>31</v>
      </c>
      <c r="B49" s="2" t="s">
        <v>32</v>
      </c>
      <c r="C49" s="2" t="s">
        <v>36</v>
      </c>
      <c r="D49" s="2" t="s">
        <v>10</v>
      </c>
      <c r="E49" s="2">
        <v>1988</v>
      </c>
      <c r="F49" s="2">
        <v>12439</v>
      </c>
      <c r="G49" s="2">
        <f t="shared" si="0"/>
        <v>14427</v>
      </c>
    </row>
    <row r="50" spans="1:8" ht="15.75" customHeight="1">
      <c r="A50" s="2" t="s">
        <v>31</v>
      </c>
      <c r="B50" s="2" t="s">
        <v>32</v>
      </c>
      <c r="C50" s="2" t="s">
        <v>36</v>
      </c>
      <c r="D50" s="2" t="s">
        <v>11</v>
      </c>
      <c r="E50" s="2">
        <v>6998</v>
      </c>
      <c r="F50" s="2">
        <v>3780</v>
      </c>
      <c r="G50" s="2">
        <f t="shared" si="0"/>
        <v>10778</v>
      </c>
    </row>
    <row r="51" spans="1:8" ht="15.75" customHeight="1">
      <c r="A51" s="2" t="s">
        <v>31</v>
      </c>
      <c r="B51" s="2" t="s">
        <v>32</v>
      </c>
      <c r="C51" s="2" t="s">
        <v>36</v>
      </c>
      <c r="D51" s="2" t="s">
        <v>12</v>
      </c>
      <c r="E51" s="2">
        <v>1322</v>
      </c>
      <c r="F51" s="2">
        <v>4072</v>
      </c>
      <c r="G51" s="2">
        <f t="shared" si="0"/>
        <v>5394</v>
      </c>
    </row>
    <row r="52" spans="1:8" ht="15.75" customHeight="1">
      <c r="A52" s="2" t="s">
        <v>31</v>
      </c>
      <c r="B52" s="2" t="s">
        <v>32</v>
      </c>
      <c r="C52" s="2" t="s">
        <v>36</v>
      </c>
      <c r="D52" s="2" t="s">
        <v>13</v>
      </c>
      <c r="E52" s="2">
        <v>479</v>
      </c>
      <c r="F52" s="2">
        <v>1186</v>
      </c>
      <c r="G52" s="2">
        <f t="shared" si="0"/>
        <v>1665</v>
      </c>
    </row>
    <row r="53" spans="1:8" ht="171" customHeight="1">
      <c r="A53" s="2" t="s">
        <v>37</v>
      </c>
      <c r="B53" s="2" t="s">
        <v>38</v>
      </c>
      <c r="C53" s="2" t="s">
        <v>39</v>
      </c>
      <c r="D53" s="2" t="s">
        <v>17</v>
      </c>
      <c r="E53" s="2">
        <v>3887</v>
      </c>
      <c r="F53" s="2">
        <v>3222</v>
      </c>
      <c r="G53" s="2">
        <f t="shared" si="0"/>
        <v>7109</v>
      </c>
      <c r="H53" s="3"/>
    </row>
    <row r="54" spans="1:8" ht="15.75" customHeight="1">
      <c r="A54" s="2" t="s">
        <v>37</v>
      </c>
      <c r="B54" s="2" t="s">
        <v>38</v>
      </c>
      <c r="C54" s="2" t="s">
        <v>39</v>
      </c>
      <c r="D54" s="2" t="s">
        <v>10</v>
      </c>
      <c r="E54" s="2">
        <v>3547</v>
      </c>
      <c r="F54" s="2">
        <v>5499</v>
      </c>
      <c r="G54" s="2">
        <f t="shared" si="0"/>
        <v>9046</v>
      </c>
    </row>
    <row r="55" spans="1:8" ht="15.75" customHeight="1">
      <c r="A55" s="2" t="s">
        <v>37</v>
      </c>
      <c r="B55" s="2" t="s">
        <v>38</v>
      </c>
      <c r="C55" s="2" t="s">
        <v>39</v>
      </c>
      <c r="D55" s="2" t="s">
        <v>11</v>
      </c>
      <c r="E55" s="2">
        <v>3094</v>
      </c>
      <c r="F55" s="2">
        <v>4763</v>
      </c>
      <c r="G55" s="2">
        <f t="shared" si="0"/>
        <v>7857</v>
      </c>
    </row>
    <row r="56" spans="1:8" ht="15.75" customHeight="1">
      <c r="A56" s="2" t="s">
        <v>37</v>
      </c>
      <c r="B56" s="2" t="s">
        <v>38</v>
      </c>
      <c r="C56" s="2" t="s">
        <v>39</v>
      </c>
      <c r="D56" s="2" t="s">
        <v>12</v>
      </c>
      <c r="E56" s="2">
        <v>1886</v>
      </c>
      <c r="F56" s="2">
        <v>2392</v>
      </c>
      <c r="G56" s="2">
        <f t="shared" si="0"/>
        <v>4278</v>
      </c>
    </row>
    <row r="57" spans="1:8" ht="15.75" customHeight="1">
      <c r="A57" s="2" t="s">
        <v>37</v>
      </c>
      <c r="B57" s="2" t="s">
        <v>38</v>
      </c>
      <c r="C57" s="2" t="s">
        <v>39</v>
      </c>
      <c r="D57" s="2" t="s">
        <v>13</v>
      </c>
      <c r="E57" s="2">
        <v>0</v>
      </c>
      <c r="F57" s="2">
        <v>2202</v>
      </c>
      <c r="G57" s="2">
        <f t="shared" si="0"/>
        <v>2202</v>
      </c>
    </row>
    <row r="58" spans="1:8" ht="15.75" customHeight="1">
      <c r="A58" s="2" t="s">
        <v>37</v>
      </c>
      <c r="B58" s="2" t="s">
        <v>38</v>
      </c>
      <c r="C58" s="2" t="s">
        <v>40</v>
      </c>
      <c r="D58" s="2" t="s">
        <v>12</v>
      </c>
      <c r="E58" s="2">
        <v>0</v>
      </c>
      <c r="F58" s="2">
        <v>1</v>
      </c>
      <c r="G58" s="2">
        <f t="shared" si="0"/>
        <v>1</v>
      </c>
    </row>
    <row r="59" spans="1:8" ht="163.5" customHeight="1">
      <c r="A59" s="2" t="s">
        <v>37</v>
      </c>
      <c r="B59" s="2" t="s">
        <v>38</v>
      </c>
      <c r="C59" s="2" t="s">
        <v>41</v>
      </c>
      <c r="D59" s="2" t="s">
        <v>17</v>
      </c>
      <c r="E59" s="2">
        <v>38</v>
      </c>
      <c r="F59" s="2">
        <v>4096</v>
      </c>
      <c r="G59" s="2">
        <f t="shared" si="0"/>
        <v>4134</v>
      </c>
      <c r="H59" s="3"/>
    </row>
    <row r="60" spans="1:8" ht="15.75" customHeight="1">
      <c r="A60" s="2" t="s">
        <v>37</v>
      </c>
      <c r="B60" s="2" t="s">
        <v>38</v>
      </c>
      <c r="C60" s="2" t="s">
        <v>41</v>
      </c>
      <c r="D60" s="2" t="s">
        <v>10</v>
      </c>
      <c r="E60" s="2">
        <v>6</v>
      </c>
      <c r="F60" s="2">
        <v>4103</v>
      </c>
      <c r="G60" s="2">
        <f t="shared" si="0"/>
        <v>4109</v>
      </c>
    </row>
    <row r="61" spans="1:8" ht="15.75" customHeight="1">
      <c r="A61" s="2" t="s">
        <v>37</v>
      </c>
      <c r="B61" s="2" t="s">
        <v>38</v>
      </c>
      <c r="C61" s="2" t="s">
        <v>41</v>
      </c>
      <c r="D61" s="2" t="s">
        <v>11</v>
      </c>
      <c r="E61" s="2">
        <v>16</v>
      </c>
      <c r="F61" s="2">
        <v>5239</v>
      </c>
      <c r="G61" s="2">
        <f t="shared" si="0"/>
        <v>5255</v>
      </c>
    </row>
    <row r="62" spans="1:8" ht="15.75" customHeight="1">
      <c r="A62" s="2" t="s">
        <v>37</v>
      </c>
      <c r="B62" s="2" t="s">
        <v>38</v>
      </c>
      <c r="C62" s="2" t="s">
        <v>41</v>
      </c>
      <c r="D62" s="2" t="s">
        <v>12</v>
      </c>
      <c r="E62" s="2">
        <v>9</v>
      </c>
      <c r="F62" s="2">
        <v>2550</v>
      </c>
      <c r="G62" s="2">
        <f t="shared" si="0"/>
        <v>2559</v>
      </c>
    </row>
    <row r="63" spans="1:8" ht="15.75" customHeight="1">
      <c r="A63" s="2" t="s">
        <v>37</v>
      </c>
      <c r="B63" s="2" t="s">
        <v>38</v>
      </c>
      <c r="C63" s="2" t="s">
        <v>41</v>
      </c>
      <c r="D63" s="2" t="s">
        <v>13</v>
      </c>
      <c r="E63" s="2">
        <v>1383</v>
      </c>
      <c r="F63" s="2">
        <v>3646</v>
      </c>
      <c r="G63" s="2">
        <f t="shared" si="0"/>
        <v>5029</v>
      </c>
    </row>
    <row r="64" spans="1:8" ht="174" customHeight="1">
      <c r="A64" s="2" t="s">
        <v>37</v>
      </c>
      <c r="B64" s="2" t="s">
        <v>38</v>
      </c>
      <c r="C64" s="2" t="s">
        <v>42</v>
      </c>
      <c r="D64" s="2" t="s">
        <v>17</v>
      </c>
      <c r="E64" s="2">
        <v>4417</v>
      </c>
      <c r="F64" s="2">
        <v>5670</v>
      </c>
      <c r="G64" s="2">
        <f t="shared" si="0"/>
        <v>10087</v>
      </c>
      <c r="H64" s="3"/>
    </row>
    <row r="65" spans="1:8" ht="15.75" customHeight="1">
      <c r="A65" s="2" t="s">
        <v>37</v>
      </c>
      <c r="B65" s="2" t="s">
        <v>38</v>
      </c>
      <c r="C65" s="2" t="s">
        <v>42</v>
      </c>
      <c r="D65" s="2" t="s">
        <v>10</v>
      </c>
      <c r="E65" s="2">
        <v>4358</v>
      </c>
      <c r="F65" s="2">
        <v>7253</v>
      </c>
      <c r="G65" s="2">
        <f t="shared" si="0"/>
        <v>11611</v>
      </c>
    </row>
    <row r="66" spans="1:8" ht="15.75" customHeight="1">
      <c r="A66" s="2" t="s">
        <v>37</v>
      </c>
      <c r="B66" s="2" t="s">
        <v>38</v>
      </c>
      <c r="C66" s="2" t="s">
        <v>42</v>
      </c>
      <c r="D66" s="2" t="s">
        <v>11</v>
      </c>
      <c r="E66" s="2">
        <v>641</v>
      </c>
      <c r="F66" s="2">
        <v>3850</v>
      </c>
      <c r="G66" s="2">
        <f t="shared" si="0"/>
        <v>4491</v>
      </c>
    </row>
    <row r="67" spans="1:8" ht="15.75" customHeight="1">
      <c r="A67" s="2" t="s">
        <v>37</v>
      </c>
      <c r="B67" s="2" t="s">
        <v>38</v>
      </c>
      <c r="C67" s="2" t="s">
        <v>42</v>
      </c>
      <c r="D67" s="2" t="s">
        <v>12</v>
      </c>
      <c r="E67" s="2">
        <v>78</v>
      </c>
      <c r="F67" s="2">
        <v>5068</v>
      </c>
      <c r="G67" s="2">
        <f t="shared" si="0"/>
        <v>5146</v>
      </c>
    </row>
    <row r="68" spans="1:8" ht="15.75" customHeight="1">
      <c r="A68" s="2" t="s">
        <v>37</v>
      </c>
      <c r="B68" s="2" t="s">
        <v>38</v>
      </c>
      <c r="C68" s="2" t="s">
        <v>42</v>
      </c>
      <c r="D68" s="2" t="s">
        <v>13</v>
      </c>
      <c r="E68" s="2">
        <v>2771</v>
      </c>
      <c r="F68" s="2">
        <v>746</v>
      </c>
      <c r="G68" s="2">
        <f t="shared" si="0"/>
        <v>3517</v>
      </c>
    </row>
    <row r="69" spans="1:8" ht="172.5" customHeight="1">
      <c r="A69" s="2" t="s">
        <v>37</v>
      </c>
      <c r="B69" s="2" t="s">
        <v>38</v>
      </c>
      <c r="C69" s="2" t="s">
        <v>43</v>
      </c>
      <c r="D69" s="2" t="s">
        <v>17</v>
      </c>
      <c r="E69" s="2">
        <v>827</v>
      </c>
      <c r="F69" s="2">
        <v>0</v>
      </c>
      <c r="G69" s="2">
        <f t="shared" si="0"/>
        <v>827</v>
      </c>
      <c r="H69" s="3"/>
    </row>
    <row r="70" spans="1:8" ht="15.75" customHeight="1">
      <c r="A70" s="2" t="s">
        <v>37</v>
      </c>
      <c r="B70" s="2" t="s">
        <v>38</v>
      </c>
      <c r="C70" s="2" t="s">
        <v>43</v>
      </c>
      <c r="D70" s="2" t="s">
        <v>10</v>
      </c>
      <c r="E70" s="2">
        <v>2568</v>
      </c>
      <c r="F70" s="2">
        <v>853</v>
      </c>
      <c r="G70" s="2">
        <f t="shared" si="0"/>
        <v>3421</v>
      </c>
    </row>
    <row r="71" spans="1:8" ht="15.75" customHeight="1">
      <c r="A71" s="2" t="s">
        <v>37</v>
      </c>
      <c r="B71" s="2" t="s">
        <v>38</v>
      </c>
      <c r="C71" s="2" t="s">
        <v>43</v>
      </c>
      <c r="D71" s="2" t="s">
        <v>11</v>
      </c>
      <c r="E71" s="2">
        <v>845</v>
      </c>
      <c r="F71" s="2">
        <v>2561</v>
      </c>
      <c r="G71" s="2">
        <f t="shared" si="0"/>
        <v>3406</v>
      </c>
    </row>
    <row r="72" spans="1:8" ht="15.75" customHeight="1">
      <c r="A72" s="2" t="s">
        <v>37</v>
      </c>
      <c r="B72" s="2" t="s">
        <v>38</v>
      </c>
      <c r="C72" s="2" t="s">
        <v>43</v>
      </c>
      <c r="D72" s="2" t="s">
        <v>12</v>
      </c>
      <c r="E72" s="2">
        <v>861</v>
      </c>
      <c r="F72" s="2">
        <v>865</v>
      </c>
      <c r="G72" s="2">
        <f t="shared" si="0"/>
        <v>1726</v>
      </c>
    </row>
    <row r="73" spans="1:8" ht="15.75" customHeight="1">
      <c r="A73" s="2" t="s">
        <v>37</v>
      </c>
      <c r="B73" s="2" t="s">
        <v>38</v>
      </c>
      <c r="C73" s="2" t="s">
        <v>43</v>
      </c>
      <c r="D73" s="2" t="s">
        <v>13</v>
      </c>
      <c r="E73" s="2">
        <v>249</v>
      </c>
      <c r="F73" s="2">
        <v>399</v>
      </c>
      <c r="G73" s="2">
        <f t="shared" si="0"/>
        <v>648</v>
      </c>
    </row>
    <row r="74" spans="1:8" ht="161.25" customHeight="1">
      <c r="A74" s="2" t="s">
        <v>37</v>
      </c>
      <c r="B74" s="2" t="s">
        <v>38</v>
      </c>
      <c r="C74" s="2" t="s">
        <v>44</v>
      </c>
      <c r="D74" s="2" t="s">
        <v>17</v>
      </c>
      <c r="E74" s="2">
        <v>1034</v>
      </c>
      <c r="F74" s="2">
        <v>4081</v>
      </c>
      <c r="G74" s="2">
        <f t="shared" si="0"/>
        <v>5115</v>
      </c>
      <c r="H74" s="3"/>
    </row>
    <row r="75" spans="1:8" ht="15.75" customHeight="1">
      <c r="A75" s="2" t="s">
        <v>37</v>
      </c>
      <c r="B75" s="2" t="s">
        <v>38</v>
      </c>
      <c r="C75" s="2" t="s">
        <v>44</v>
      </c>
      <c r="D75" s="2" t="s">
        <v>10</v>
      </c>
      <c r="E75" s="2">
        <v>852</v>
      </c>
      <c r="F75" s="2">
        <v>4786</v>
      </c>
      <c r="G75" s="2">
        <f t="shared" si="0"/>
        <v>5638</v>
      </c>
    </row>
    <row r="76" spans="1:8" ht="15.75" customHeight="1">
      <c r="A76" s="2" t="s">
        <v>37</v>
      </c>
      <c r="B76" s="2" t="s">
        <v>38</v>
      </c>
      <c r="C76" s="2" t="s">
        <v>44</v>
      </c>
      <c r="D76" s="2" t="s">
        <v>11</v>
      </c>
      <c r="E76" s="2">
        <v>2797</v>
      </c>
      <c r="F76" s="2">
        <v>6428</v>
      </c>
      <c r="G76" s="2">
        <f t="shared" si="0"/>
        <v>9225</v>
      </c>
    </row>
    <row r="77" spans="1:8" ht="15.75" customHeight="1">
      <c r="A77" s="2" t="s">
        <v>37</v>
      </c>
      <c r="B77" s="2" t="s">
        <v>38</v>
      </c>
      <c r="C77" s="2" t="s">
        <v>44</v>
      </c>
      <c r="D77" s="2" t="s">
        <v>12</v>
      </c>
      <c r="E77" s="2">
        <v>1202</v>
      </c>
      <c r="F77" s="2">
        <v>1877</v>
      </c>
      <c r="G77" s="2">
        <f t="shared" si="0"/>
        <v>3079</v>
      </c>
    </row>
    <row r="78" spans="1:8" ht="15.75" customHeight="1">
      <c r="A78" s="2" t="s">
        <v>37</v>
      </c>
      <c r="B78" s="2" t="s">
        <v>38</v>
      </c>
      <c r="C78" s="2" t="s">
        <v>44</v>
      </c>
      <c r="D78" s="2" t="s">
        <v>13</v>
      </c>
      <c r="E78" s="2">
        <v>1160</v>
      </c>
      <c r="F78" s="2">
        <v>2124</v>
      </c>
      <c r="G78" s="2">
        <f t="shared" si="0"/>
        <v>3284</v>
      </c>
    </row>
    <row r="79" spans="1:8" ht="162.75" customHeight="1">
      <c r="A79" s="2" t="s">
        <v>37</v>
      </c>
      <c r="B79" s="2" t="s">
        <v>38</v>
      </c>
      <c r="C79" s="2" t="s">
        <v>45</v>
      </c>
      <c r="D79" s="2" t="s">
        <v>17</v>
      </c>
      <c r="E79" s="2">
        <v>2800</v>
      </c>
      <c r="F79" s="2">
        <v>2634</v>
      </c>
      <c r="G79" s="2">
        <f t="shared" si="0"/>
        <v>5434</v>
      </c>
      <c r="H79" s="3"/>
    </row>
    <row r="80" spans="1:8" ht="15.75" customHeight="1">
      <c r="A80" s="2" t="s">
        <v>37</v>
      </c>
      <c r="B80" s="2" t="s">
        <v>38</v>
      </c>
      <c r="C80" s="2" t="s">
        <v>45</v>
      </c>
      <c r="D80" s="2" t="s">
        <v>10</v>
      </c>
      <c r="E80" s="2">
        <v>1716</v>
      </c>
      <c r="F80" s="2">
        <v>6891</v>
      </c>
      <c r="G80" s="2">
        <f t="shared" si="0"/>
        <v>8607</v>
      </c>
    </row>
    <row r="81" spans="1:8" ht="15.75" customHeight="1">
      <c r="A81" s="2" t="s">
        <v>37</v>
      </c>
      <c r="B81" s="2" t="s">
        <v>38</v>
      </c>
      <c r="C81" s="2" t="s">
        <v>45</v>
      </c>
      <c r="D81" s="2" t="s">
        <v>11</v>
      </c>
      <c r="E81" s="2">
        <v>1810</v>
      </c>
      <c r="F81" s="2">
        <v>4265</v>
      </c>
      <c r="G81" s="2">
        <f t="shared" si="0"/>
        <v>6075</v>
      </c>
    </row>
    <row r="82" spans="1:8" ht="15.75" customHeight="1">
      <c r="A82" s="2" t="s">
        <v>37</v>
      </c>
      <c r="B82" s="2" t="s">
        <v>38</v>
      </c>
      <c r="C82" s="2" t="s">
        <v>45</v>
      </c>
      <c r="D82" s="2" t="s">
        <v>12</v>
      </c>
      <c r="E82" s="2">
        <v>452</v>
      </c>
      <c r="F82" s="2">
        <v>3499</v>
      </c>
      <c r="G82" s="2">
        <f t="shared" si="0"/>
        <v>3951</v>
      </c>
    </row>
    <row r="83" spans="1:8" ht="15.75" customHeight="1">
      <c r="A83" s="2" t="s">
        <v>37</v>
      </c>
      <c r="B83" s="2" t="s">
        <v>38</v>
      </c>
      <c r="C83" s="2" t="s">
        <v>45</v>
      </c>
      <c r="D83" s="2" t="s">
        <v>13</v>
      </c>
      <c r="E83" s="2">
        <v>101</v>
      </c>
      <c r="F83" s="2">
        <v>1972</v>
      </c>
      <c r="G83" s="2">
        <f t="shared" si="0"/>
        <v>2073</v>
      </c>
    </row>
    <row r="84" spans="1:8" ht="149.25" customHeight="1">
      <c r="A84" s="2" t="s">
        <v>37</v>
      </c>
      <c r="B84" s="2" t="s">
        <v>38</v>
      </c>
      <c r="C84" s="2" t="s">
        <v>46</v>
      </c>
      <c r="D84" s="2" t="s">
        <v>17</v>
      </c>
      <c r="E84" s="2">
        <v>174</v>
      </c>
      <c r="F84" s="2">
        <v>3065</v>
      </c>
      <c r="G84" s="2">
        <f t="shared" si="0"/>
        <v>3239</v>
      </c>
      <c r="H84" s="3"/>
    </row>
    <row r="85" spans="1:8" ht="15.75" customHeight="1">
      <c r="A85" s="2" t="s">
        <v>37</v>
      </c>
      <c r="B85" s="2" t="s">
        <v>38</v>
      </c>
      <c r="C85" s="2" t="s">
        <v>46</v>
      </c>
      <c r="D85" s="2" t="s">
        <v>10</v>
      </c>
      <c r="E85" s="2">
        <v>0</v>
      </c>
      <c r="F85" s="2">
        <v>4462</v>
      </c>
      <c r="G85" s="2">
        <f t="shared" si="0"/>
        <v>4462</v>
      </c>
    </row>
    <row r="86" spans="1:8" ht="15.75" customHeight="1">
      <c r="A86" s="2" t="s">
        <v>37</v>
      </c>
      <c r="B86" s="2" t="s">
        <v>38</v>
      </c>
      <c r="C86" s="2" t="s">
        <v>46</v>
      </c>
      <c r="D86" s="2" t="s">
        <v>11</v>
      </c>
      <c r="E86" s="2">
        <v>112</v>
      </c>
      <c r="F86" s="2">
        <v>3046</v>
      </c>
      <c r="G86" s="2">
        <f t="shared" si="0"/>
        <v>3158</v>
      </c>
    </row>
    <row r="87" spans="1:8" ht="15.75" customHeight="1">
      <c r="A87" s="2" t="s">
        <v>37</v>
      </c>
      <c r="B87" s="2" t="s">
        <v>38</v>
      </c>
      <c r="C87" s="2" t="s">
        <v>46</v>
      </c>
      <c r="D87" s="2" t="s">
        <v>12</v>
      </c>
      <c r="E87" s="2">
        <v>56</v>
      </c>
      <c r="F87" s="2">
        <v>1443</v>
      </c>
      <c r="G87" s="2">
        <f t="shared" si="0"/>
        <v>1499</v>
      </c>
    </row>
    <row r="88" spans="1:8" ht="15.75" customHeight="1">
      <c r="A88" s="2" t="s">
        <v>37</v>
      </c>
      <c r="B88" s="2" t="s">
        <v>38</v>
      </c>
      <c r="C88" s="2" t="s">
        <v>46</v>
      </c>
      <c r="D88" s="2" t="s">
        <v>13</v>
      </c>
      <c r="E88" s="2">
        <v>156</v>
      </c>
      <c r="F88" s="2">
        <v>463</v>
      </c>
      <c r="G88" s="2">
        <f t="shared" si="0"/>
        <v>619</v>
      </c>
    </row>
    <row r="89" spans="1:8" ht="15.75" customHeight="1">
      <c r="A89" s="2" t="s">
        <v>37</v>
      </c>
      <c r="B89" s="2" t="s">
        <v>38</v>
      </c>
      <c r="C89" s="2" t="s">
        <v>47</v>
      </c>
      <c r="D89" s="2" t="s">
        <v>13</v>
      </c>
      <c r="E89" s="2">
        <v>0</v>
      </c>
      <c r="F89" s="2">
        <v>83</v>
      </c>
      <c r="G89" s="2">
        <f t="shared" si="0"/>
        <v>83</v>
      </c>
    </row>
    <row r="90" spans="1:8" ht="174.75" customHeight="1">
      <c r="A90" s="2" t="s">
        <v>37</v>
      </c>
      <c r="B90" s="2" t="s">
        <v>38</v>
      </c>
      <c r="C90" s="2" t="s">
        <v>33</v>
      </c>
      <c r="D90" s="2" t="s">
        <v>17</v>
      </c>
      <c r="E90" s="2">
        <v>8436</v>
      </c>
      <c r="F90" s="2">
        <v>1060</v>
      </c>
      <c r="G90" s="2">
        <f t="shared" si="0"/>
        <v>9496</v>
      </c>
      <c r="H90" s="3"/>
    </row>
    <row r="91" spans="1:8" ht="15.75" customHeight="1">
      <c r="A91" s="2" t="s">
        <v>37</v>
      </c>
      <c r="B91" s="2" t="s">
        <v>38</v>
      </c>
      <c r="C91" s="2" t="s">
        <v>33</v>
      </c>
      <c r="D91" s="2" t="s">
        <v>10</v>
      </c>
      <c r="E91" s="2">
        <v>7761</v>
      </c>
      <c r="F91" s="2">
        <v>2181</v>
      </c>
      <c r="G91" s="2">
        <f t="shared" si="0"/>
        <v>9942</v>
      </c>
    </row>
    <row r="92" spans="1:8" ht="15.75" customHeight="1">
      <c r="A92" s="2" t="s">
        <v>37</v>
      </c>
      <c r="B92" s="2" t="s">
        <v>38</v>
      </c>
      <c r="C92" s="2" t="s">
        <v>33</v>
      </c>
      <c r="D92" s="2" t="s">
        <v>11</v>
      </c>
      <c r="E92" s="2">
        <v>7665</v>
      </c>
      <c r="F92" s="2">
        <v>789</v>
      </c>
      <c r="G92" s="2">
        <f t="shared" si="0"/>
        <v>8454</v>
      </c>
    </row>
    <row r="93" spans="1:8" ht="15.75" customHeight="1">
      <c r="A93" s="2" t="s">
        <v>37</v>
      </c>
      <c r="B93" s="2" t="s">
        <v>38</v>
      </c>
      <c r="C93" s="2" t="s">
        <v>33</v>
      </c>
      <c r="D93" s="2" t="s">
        <v>12</v>
      </c>
      <c r="E93" s="2">
        <v>5828</v>
      </c>
      <c r="F93" s="2">
        <v>1499</v>
      </c>
      <c r="G93" s="2">
        <f t="shared" si="0"/>
        <v>7327</v>
      </c>
    </row>
    <row r="94" spans="1:8" ht="15.75" customHeight="1">
      <c r="A94" s="2" t="s">
        <v>37</v>
      </c>
      <c r="B94" s="2" t="s">
        <v>38</v>
      </c>
      <c r="C94" s="2" t="s">
        <v>33</v>
      </c>
      <c r="D94" s="2" t="s">
        <v>13</v>
      </c>
      <c r="E94" s="2">
        <v>2231</v>
      </c>
      <c r="F94" s="2">
        <v>1217</v>
      </c>
      <c r="G94" s="2">
        <f t="shared" si="0"/>
        <v>3448</v>
      </c>
    </row>
    <row r="95" spans="1:8" ht="15.75" customHeight="1">
      <c r="A95" s="2" t="s">
        <v>37</v>
      </c>
      <c r="B95" s="2" t="s">
        <v>38</v>
      </c>
      <c r="C95" s="2" t="s">
        <v>48</v>
      </c>
      <c r="D95" s="2" t="s">
        <v>17</v>
      </c>
      <c r="E95" s="2">
        <v>0</v>
      </c>
      <c r="F95" s="2">
        <v>160</v>
      </c>
      <c r="G95" s="2">
        <f t="shared" si="0"/>
        <v>160</v>
      </c>
    </row>
    <row r="96" spans="1:8" ht="15.75" customHeight="1">
      <c r="A96" s="2" t="s">
        <v>37</v>
      </c>
      <c r="B96" s="2" t="s">
        <v>38</v>
      </c>
      <c r="C96" s="2" t="s">
        <v>49</v>
      </c>
      <c r="D96" s="2" t="s">
        <v>13</v>
      </c>
      <c r="E96" s="2">
        <v>0</v>
      </c>
      <c r="F96" s="2">
        <v>95</v>
      </c>
      <c r="G96" s="2">
        <f t="shared" si="0"/>
        <v>95</v>
      </c>
    </row>
    <row r="97" spans="1:8" ht="178.5" customHeight="1">
      <c r="A97" s="2" t="s">
        <v>37</v>
      </c>
      <c r="B97" s="2" t="s">
        <v>38</v>
      </c>
      <c r="C97" s="2" t="s">
        <v>50</v>
      </c>
      <c r="D97" s="2" t="s">
        <v>17</v>
      </c>
      <c r="E97" s="2">
        <v>1151</v>
      </c>
      <c r="F97" s="2">
        <v>4225</v>
      </c>
      <c r="G97" s="2">
        <f t="shared" si="0"/>
        <v>5376</v>
      </c>
      <c r="H97" s="3"/>
    </row>
    <row r="98" spans="1:8" ht="15.75" customHeight="1">
      <c r="A98" s="2" t="s">
        <v>37</v>
      </c>
      <c r="B98" s="2" t="s">
        <v>38</v>
      </c>
      <c r="C98" s="2" t="s">
        <v>50</v>
      </c>
      <c r="D98" s="2" t="s">
        <v>10</v>
      </c>
      <c r="E98" s="2">
        <v>2170</v>
      </c>
      <c r="F98" s="2">
        <v>5513</v>
      </c>
      <c r="G98" s="2">
        <f t="shared" si="0"/>
        <v>7683</v>
      </c>
    </row>
    <row r="99" spans="1:8" ht="15.75" customHeight="1">
      <c r="A99" s="2" t="s">
        <v>37</v>
      </c>
      <c r="B99" s="2" t="s">
        <v>38</v>
      </c>
      <c r="C99" s="2" t="s">
        <v>50</v>
      </c>
      <c r="D99" s="2" t="s">
        <v>11</v>
      </c>
      <c r="E99" s="2">
        <v>1886</v>
      </c>
      <c r="F99" s="2">
        <v>3652</v>
      </c>
      <c r="G99" s="2">
        <f t="shared" si="0"/>
        <v>5538</v>
      </c>
    </row>
    <row r="100" spans="1:8" ht="15.75" customHeight="1">
      <c r="A100" s="2" t="s">
        <v>37</v>
      </c>
      <c r="B100" s="2" t="s">
        <v>38</v>
      </c>
      <c r="C100" s="2" t="s">
        <v>50</v>
      </c>
      <c r="D100" s="2" t="s">
        <v>12</v>
      </c>
      <c r="E100" s="2">
        <v>313</v>
      </c>
      <c r="F100" s="2">
        <v>3984</v>
      </c>
      <c r="G100" s="2">
        <f t="shared" si="0"/>
        <v>4297</v>
      </c>
    </row>
    <row r="101" spans="1:8" ht="15.75" customHeight="1">
      <c r="A101" s="2" t="s">
        <v>37</v>
      </c>
      <c r="B101" s="2" t="s">
        <v>38</v>
      </c>
      <c r="C101" s="2" t="s">
        <v>50</v>
      </c>
      <c r="D101" s="2" t="s">
        <v>13</v>
      </c>
      <c r="E101" s="2">
        <v>786</v>
      </c>
      <c r="F101" s="2">
        <v>1745</v>
      </c>
      <c r="G101" s="2">
        <f t="shared" si="0"/>
        <v>2531</v>
      </c>
    </row>
    <row r="102" spans="1:8" ht="161.25" customHeight="1">
      <c r="A102" s="2" t="s">
        <v>37</v>
      </c>
      <c r="B102" s="2" t="s">
        <v>38</v>
      </c>
      <c r="C102" s="2" t="s">
        <v>51</v>
      </c>
      <c r="D102" s="2" t="s">
        <v>17</v>
      </c>
      <c r="E102" s="2">
        <v>0</v>
      </c>
      <c r="F102" s="2">
        <v>6788</v>
      </c>
      <c r="G102" s="2">
        <f t="shared" si="0"/>
        <v>6788</v>
      </c>
      <c r="H102" s="3"/>
    </row>
    <row r="103" spans="1:8" ht="15.75" customHeight="1">
      <c r="A103" s="2" t="s">
        <v>37</v>
      </c>
      <c r="B103" s="2" t="s">
        <v>38</v>
      </c>
      <c r="C103" s="2" t="s">
        <v>51</v>
      </c>
      <c r="D103" s="2" t="s">
        <v>10</v>
      </c>
      <c r="E103" s="2">
        <v>0</v>
      </c>
      <c r="F103" s="2">
        <v>9837</v>
      </c>
      <c r="G103" s="2">
        <f t="shared" si="0"/>
        <v>9837</v>
      </c>
    </row>
    <row r="104" spans="1:8" ht="15.75" customHeight="1">
      <c r="A104" s="2" t="s">
        <v>37</v>
      </c>
      <c r="B104" s="2" t="s">
        <v>38</v>
      </c>
      <c r="C104" s="2" t="s">
        <v>51</v>
      </c>
      <c r="D104" s="2" t="s">
        <v>11</v>
      </c>
      <c r="E104" s="2">
        <v>0</v>
      </c>
      <c r="F104" s="2">
        <v>5597</v>
      </c>
      <c r="G104" s="2">
        <f t="shared" si="0"/>
        <v>5597</v>
      </c>
    </row>
    <row r="105" spans="1:8" ht="15.75" customHeight="1">
      <c r="A105" s="2" t="s">
        <v>37</v>
      </c>
      <c r="B105" s="2" t="s">
        <v>38</v>
      </c>
      <c r="C105" s="2" t="s">
        <v>51</v>
      </c>
      <c r="D105" s="2" t="s">
        <v>12</v>
      </c>
      <c r="E105" s="2">
        <v>0</v>
      </c>
      <c r="F105" s="2">
        <v>7336</v>
      </c>
      <c r="G105" s="2">
        <f t="shared" si="0"/>
        <v>7336</v>
      </c>
    </row>
    <row r="106" spans="1:8" ht="15.75" customHeight="1">
      <c r="A106" s="2" t="s">
        <v>37</v>
      </c>
      <c r="B106" s="2" t="s">
        <v>38</v>
      </c>
      <c r="C106" s="2" t="s">
        <v>51</v>
      </c>
      <c r="D106" s="2" t="s">
        <v>13</v>
      </c>
      <c r="E106" s="2">
        <v>0</v>
      </c>
      <c r="F106" s="2">
        <v>11599</v>
      </c>
      <c r="G106" s="2">
        <f t="shared" si="0"/>
        <v>11599</v>
      </c>
    </row>
    <row r="107" spans="1:8" ht="15.75" customHeight="1">
      <c r="A107" s="2" t="s">
        <v>37</v>
      </c>
      <c r="B107" s="2" t="s">
        <v>38</v>
      </c>
      <c r="C107" s="2" t="s">
        <v>52</v>
      </c>
      <c r="D107" s="2" t="s">
        <v>17</v>
      </c>
      <c r="E107" s="2">
        <v>0</v>
      </c>
      <c r="F107" s="2">
        <v>3516</v>
      </c>
      <c r="G107" s="2">
        <f t="shared" si="0"/>
        <v>3516</v>
      </c>
    </row>
    <row r="108" spans="1:8" ht="15.75" customHeight="1">
      <c r="A108" s="2" t="s">
        <v>37</v>
      </c>
      <c r="B108" s="2" t="s">
        <v>38</v>
      </c>
      <c r="C108" s="2" t="s">
        <v>52</v>
      </c>
      <c r="D108" s="2" t="s">
        <v>10</v>
      </c>
      <c r="E108" s="2">
        <v>0</v>
      </c>
      <c r="F108" s="2">
        <v>3329</v>
      </c>
      <c r="G108" s="2">
        <f t="shared" si="0"/>
        <v>3329</v>
      </c>
    </row>
    <row r="109" spans="1:8" ht="15.75" customHeight="1">
      <c r="A109" s="2" t="s">
        <v>37</v>
      </c>
      <c r="B109" s="2" t="s">
        <v>38</v>
      </c>
      <c r="C109" s="2" t="s">
        <v>52</v>
      </c>
      <c r="D109" s="2" t="s">
        <v>11</v>
      </c>
      <c r="E109" s="2">
        <v>2894</v>
      </c>
      <c r="F109" s="2">
        <v>3399</v>
      </c>
      <c r="G109" s="2">
        <f t="shared" si="0"/>
        <v>6293</v>
      </c>
    </row>
    <row r="110" spans="1:8" ht="15.75" customHeight="1">
      <c r="A110" s="2" t="s">
        <v>37</v>
      </c>
      <c r="B110" s="2" t="s">
        <v>38</v>
      </c>
      <c r="C110" s="2" t="s">
        <v>52</v>
      </c>
      <c r="D110" s="2" t="s">
        <v>12</v>
      </c>
      <c r="E110" s="2">
        <v>1646</v>
      </c>
      <c r="F110" s="2">
        <v>2085</v>
      </c>
      <c r="G110" s="2">
        <f t="shared" si="0"/>
        <v>3731</v>
      </c>
    </row>
    <row r="111" spans="1:8" ht="15.75" customHeight="1">
      <c r="A111" s="2" t="s">
        <v>37</v>
      </c>
      <c r="B111" s="2" t="s">
        <v>38</v>
      </c>
      <c r="C111" s="2" t="s">
        <v>52</v>
      </c>
      <c r="D111" s="2" t="s">
        <v>13</v>
      </c>
      <c r="E111" s="2">
        <v>0</v>
      </c>
      <c r="F111" s="2">
        <v>2315</v>
      </c>
      <c r="G111" s="2">
        <f t="shared" si="0"/>
        <v>2315</v>
      </c>
    </row>
    <row r="112" spans="1:8" ht="15.75" customHeight="1">
      <c r="A112" s="2" t="s">
        <v>37</v>
      </c>
      <c r="B112" s="2" t="s">
        <v>38</v>
      </c>
      <c r="C112" s="2" t="s">
        <v>53</v>
      </c>
      <c r="D112" s="2" t="s">
        <v>13</v>
      </c>
      <c r="E112" s="2">
        <v>0</v>
      </c>
      <c r="F112" s="2">
        <v>132</v>
      </c>
      <c r="G112" s="2">
        <f t="shared" si="0"/>
        <v>132</v>
      </c>
    </row>
    <row r="113" spans="1:7" ht="15.75" customHeight="1">
      <c r="A113" s="2" t="s">
        <v>37</v>
      </c>
      <c r="B113" s="2" t="s">
        <v>38</v>
      </c>
      <c r="C113" s="2" t="s">
        <v>54</v>
      </c>
      <c r="D113" s="2" t="s">
        <v>17</v>
      </c>
      <c r="E113" s="2">
        <v>8632</v>
      </c>
      <c r="F113" s="2">
        <v>887</v>
      </c>
      <c r="G113" s="2">
        <f t="shared" si="0"/>
        <v>9519</v>
      </c>
    </row>
    <row r="114" spans="1:7" ht="15.75" customHeight="1">
      <c r="A114" s="2" t="s">
        <v>37</v>
      </c>
      <c r="B114" s="2" t="s">
        <v>38</v>
      </c>
      <c r="C114" s="2" t="s">
        <v>54</v>
      </c>
      <c r="D114" s="2" t="s">
        <v>10</v>
      </c>
      <c r="E114" s="2">
        <v>7208</v>
      </c>
      <c r="F114" s="2">
        <v>959</v>
      </c>
      <c r="G114" s="2">
        <f t="shared" si="0"/>
        <v>8167</v>
      </c>
    </row>
    <row r="115" spans="1:7" ht="15.75" customHeight="1">
      <c r="A115" s="2" t="s">
        <v>37</v>
      </c>
      <c r="B115" s="2" t="s">
        <v>38</v>
      </c>
      <c r="C115" s="2" t="s">
        <v>54</v>
      </c>
      <c r="D115" s="2" t="s">
        <v>11</v>
      </c>
      <c r="E115" s="2">
        <v>13179</v>
      </c>
      <c r="F115" s="2">
        <v>1528</v>
      </c>
      <c r="G115" s="2">
        <f t="shared" si="0"/>
        <v>14707</v>
      </c>
    </row>
    <row r="116" spans="1:7" ht="15.75" customHeight="1">
      <c r="A116" s="2" t="s">
        <v>37</v>
      </c>
      <c r="B116" s="2" t="s">
        <v>38</v>
      </c>
      <c r="C116" s="2" t="s">
        <v>54</v>
      </c>
      <c r="D116" s="2" t="s">
        <v>12</v>
      </c>
      <c r="E116" s="2">
        <v>7039</v>
      </c>
      <c r="F116" s="2">
        <v>989</v>
      </c>
      <c r="G116" s="2">
        <f t="shared" si="0"/>
        <v>8028</v>
      </c>
    </row>
    <row r="117" spans="1:7" ht="15.75" customHeight="1">
      <c r="A117" s="2" t="s">
        <v>37</v>
      </c>
      <c r="B117" s="2" t="s">
        <v>38</v>
      </c>
      <c r="C117" s="2" t="s">
        <v>54</v>
      </c>
      <c r="D117" s="2" t="s">
        <v>13</v>
      </c>
      <c r="E117" s="2">
        <v>11525</v>
      </c>
      <c r="F117" s="2">
        <v>1362</v>
      </c>
      <c r="G117" s="2">
        <f t="shared" si="0"/>
        <v>12887</v>
      </c>
    </row>
    <row r="118" spans="1:7" ht="15.75" customHeight="1">
      <c r="A118" s="2" t="s">
        <v>37</v>
      </c>
      <c r="B118" s="2" t="s">
        <v>38</v>
      </c>
      <c r="C118" s="2" t="s">
        <v>20</v>
      </c>
      <c r="D118" s="2" t="s">
        <v>17</v>
      </c>
      <c r="E118" s="2">
        <v>8</v>
      </c>
      <c r="F118" s="2">
        <v>18</v>
      </c>
      <c r="G118" s="2">
        <f t="shared" si="0"/>
        <v>26</v>
      </c>
    </row>
    <row r="119" spans="1:7" ht="15.75" customHeight="1">
      <c r="A119" s="2" t="s">
        <v>37</v>
      </c>
      <c r="B119" s="2" t="s">
        <v>38</v>
      </c>
      <c r="C119" s="2" t="s">
        <v>20</v>
      </c>
      <c r="D119" s="2" t="s">
        <v>13</v>
      </c>
      <c r="E119" s="2">
        <v>44</v>
      </c>
      <c r="F119" s="2">
        <v>76</v>
      </c>
      <c r="G119" s="2">
        <f t="shared" si="0"/>
        <v>120</v>
      </c>
    </row>
    <row r="120" spans="1:7" ht="15.75" customHeight="1">
      <c r="A120" s="2" t="s">
        <v>37</v>
      </c>
      <c r="B120" s="2" t="s">
        <v>38</v>
      </c>
      <c r="C120" s="2" t="s">
        <v>55</v>
      </c>
      <c r="D120" s="2" t="s">
        <v>17</v>
      </c>
      <c r="E120" s="2">
        <v>4261</v>
      </c>
      <c r="F120" s="2">
        <v>1912</v>
      </c>
      <c r="G120" s="2">
        <f t="shared" si="0"/>
        <v>6173</v>
      </c>
    </row>
    <row r="121" spans="1:7" ht="15.75" customHeight="1">
      <c r="A121" s="2" t="s">
        <v>37</v>
      </c>
      <c r="B121" s="2" t="s">
        <v>38</v>
      </c>
      <c r="C121" s="2" t="s">
        <v>55</v>
      </c>
      <c r="D121" s="2" t="s">
        <v>10</v>
      </c>
      <c r="E121" s="2">
        <v>0</v>
      </c>
      <c r="F121" s="2">
        <v>9924</v>
      </c>
      <c r="G121" s="2">
        <f t="shared" si="0"/>
        <v>9924</v>
      </c>
    </row>
    <row r="122" spans="1:7" ht="15.75" customHeight="1">
      <c r="A122" s="2" t="s">
        <v>37</v>
      </c>
      <c r="B122" s="2" t="s">
        <v>38</v>
      </c>
      <c r="C122" s="2" t="s">
        <v>55</v>
      </c>
      <c r="D122" s="2" t="s">
        <v>11</v>
      </c>
      <c r="E122" s="2">
        <v>0</v>
      </c>
      <c r="F122" s="2">
        <v>8095</v>
      </c>
      <c r="G122" s="2">
        <f t="shared" si="0"/>
        <v>8095</v>
      </c>
    </row>
    <row r="123" spans="1:7" ht="15.75" customHeight="1">
      <c r="A123" s="2" t="s">
        <v>37</v>
      </c>
      <c r="B123" s="2" t="s">
        <v>38</v>
      </c>
      <c r="C123" s="2" t="s">
        <v>55</v>
      </c>
      <c r="D123" s="2" t="s">
        <v>12</v>
      </c>
      <c r="E123" s="2">
        <v>0</v>
      </c>
      <c r="F123" s="2">
        <v>6123</v>
      </c>
      <c r="G123" s="2">
        <f t="shared" si="0"/>
        <v>6123</v>
      </c>
    </row>
    <row r="124" spans="1:7" ht="15.75" customHeight="1">
      <c r="A124" s="2" t="s">
        <v>37</v>
      </c>
      <c r="B124" s="2" t="s">
        <v>38</v>
      </c>
      <c r="C124" s="2" t="s">
        <v>55</v>
      </c>
      <c r="D124" s="2" t="s">
        <v>13</v>
      </c>
      <c r="E124" s="2">
        <v>1</v>
      </c>
      <c r="F124" s="2">
        <v>1581</v>
      </c>
      <c r="G124" s="2">
        <f t="shared" si="0"/>
        <v>1582</v>
      </c>
    </row>
    <row r="125" spans="1:7" ht="15.75" customHeight="1">
      <c r="A125" s="2" t="s">
        <v>37</v>
      </c>
      <c r="B125" s="2" t="s">
        <v>38</v>
      </c>
      <c r="C125" s="2" t="s">
        <v>56</v>
      </c>
      <c r="D125" s="2" t="s">
        <v>17</v>
      </c>
      <c r="E125" s="2">
        <v>13997</v>
      </c>
      <c r="F125" s="2">
        <v>397</v>
      </c>
      <c r="G125" s="2">
        <f t="shared" si="0"/>
        <v>14394</v>
      </c>
    </row>
    <row r="126" spans="1:7" ht="15.75" customHeight="1">
      <c r="A126" s="2" t="s">
        <v>37</v>
      </c>
      <c r="B126" s="2" t="s">
        <v>38</v>
      </c>
      <c r="C126" s="2" t="s">
        <v>56</v>
      </c>
      <c r="D126" s="2" t="s">
        <v>10</v>
      </c>
      <c r="E126" s="2">
        <v>12877</v>
      </c>
      <c r="F126" s="2">
        <v>50</v>
      </c>
      <c r="G126" s="2">
        <f t="shared" si="0"/>
        <v>12927</v>
      </c>
    </row>
    <row r="127" spans="1:7" ht="15.75" customHeight="1">
      <c r="A127" s="2" t="s">
        <v>37</v>
      </c>
      <c r="B127" s="2" t="s">
        <v>38</v>
      </c>
      <c r="C127" s="2" t="s">
        <v>56</v>
      </c>
      <c r="D127" s="2" t="s">
        <v>11</v>
      </c>
      <c r="E127" s="2">
        <v>11807</v>
      </c>
      <c r="F127" s="2">
        <v>602</v>
      </c>
      <c r="G127" s="2">
        <f t="shared" si="0"/>
        <v>12409</v>
      </c>
    </row>
    <row r="128" spans="1:7" ht="15.75" customHeight="1">
      <c r="A128" s="2" t="s">
        <v>37</v>
      </c>
      <c r="B128" s="2" t="s">
        <v>38</v>
      </c>
      <c r="C128" s="2" t="s">
        <v>56</v>
      </c>
      <c r="D128" s="2" t="s">
        <v>12</v>
      </c>
      <c r="E128" s="2">
        <v>9520</v>
      </c>
      <c r="F128" s="2">
        <v>26</v>
      </c>
      <c r="G128" s="2">
        <f t="shared" si="0"/>
        <v>9546</v>
      </c>
    </row>
    <row r="129" spans="1:7" ht="15.75" customHeight="1">
      <c r="A129" s="2" t="s">
        <v>37</v>
      </c>
      <c r="B129" s="2" t="s">
        <v>38</v>
      </c>
      <c r="C129" s="2" t="s">
        <v>56</v>
      </c>
      <c r="D129" s="2" t="s">
        <v>13</v>
      </c>
      <c r="E129" s="2">
        <v>4143</v>
      </c>
      <c r="F129" s="2">
        <v>943</v>
      </c>
      <c r="G129" s="2">
        <f t="shared" si="0"/>
        <v>5086</v>
      </c>
    </row>
    <row r="130" spans="1:7" ht="15.75" customHeight="1">
      <c r="A130" s="2" t="s">
        <v>37</v>
      </c>
      <c r="B130" s="2" t="s">
        <v>38</v>
      </c>
      <c r="C130" s="2" t="s">
        <v>57</v>
      </c>
      <c r="D130" s="2" t="s">
        <v>10</v>
      </c>
      <c r="E130" s="2">
        <v>0</v>
      </c>
      <c r="F130" s="2">
        <v>17</v>
      </c>
      <c r="G130" s="2">
        <f t="shared" si="0"/>
        <v>17</v>
      </c>
    </row>
    <row r="131" spans="1:7" ht="15.75" customHeight="1">
      <c r="A131" s="2" t="s">
        <v>37</v>
      </c>
      <c r="B131" s="2" t="s">
        <v>38</v>
      </c>
      <c r="C131" s="2" t="s">
        <v>57</v>
      </c>
      <c r="D131" s="2" t="s">
        <v>12</v>
      </c>
      <c r="E131" s="2">
        <v>0</v>
      </c>
      <c r="F131" s="2">
        <v>117</v>
      </c>
      <c r="G131" s="2">
        <f t="shared" si="0"/>
        <v>117</v>
      </c>
    </row>
    <row r="132" spans="1:7" ht="15.75" customHeight="1">
      <c r="A132" s="2" t="s">
        <v>37</v>
      </c>
      <c r="B132" s="2" t="s">
        <v>38</v>
      </c>
      <c r="C132" s="2" t="s">
        <v>57</v>
      </c>
      <c r="D132" s="2" t="s">
        <v>13</v>
      </c>
      <c r="E132" s="2">
        <v>0</v>
      </c>
      <c r="F132" s="2">
        <v>330</v>
      </c>
      <c r="G132" s="2">
        <f t="shared" si="0"/>
        <v>330</v>
      </c>
    </row>
    <row r="133" spans="1:7" ht="15.75" customHeight="1">
      <c r="A133" s="2" t="s">
        <v>37</v>
      </c>
      <c r="B133" s="2" t="s">
        <v>38</v>
      </c>
      <c r="C133" s="2" t="s">
        <v>58</v>
      </c>
      <c r="D133" s="2" t="s">
        <v>17</v>
      </c>
      <c r="E133" s="2">
        <v>1255</v>
      </c>
      <c r="F133" s="2">
        <v>412</v>
      </c>
      <c r="G133" s="2">
        <f t="shared" si="0"/>
        <v>1667</v>
      </c>
    </row>
    <row r="134" spans="1:7" ht="15.75" customHeight="1">
      <c r="A134" s="2" t="s">
        <v>37</v>
      </c>
      <c r="B134" s="2" t="s">
        <v>38</v>
      </c>
      <c r="C134" s="2" t="s">
        <v>58</v>
      </c>
      <c r="D134" s="2" t="s">
        <v>10</v>
      </c>
      <c r="E134" s="2">
        <v>431</v>
      </c>
      <c r="F134" s="2">
        <v>446</v>
      </c>
      <c r="G134" s="2">
        <f t="shared" si="0"/>
        <v>877</v>
      </c>
    </row>
    <row r="135" spans="1:7" ht="15.75" customHeight="1">
      <c r="A135" s="2" t="s">
        <v>37</v>
      </c>
      <c r="B135" s="2" t="s">
        <v>38</v>
      </c>
      <c r="C135" s="2" t="s">
        <v>58</v>
      </c>
      <c r="D135" s="2" t="s">
        <v>11</v>
      </c>
      <c r="E135" s="2">
        <v>472</v>
      </c>
      <c r="F135" s="2">
        <v>1269</v>
      </c>
      <c r="G135" s="2">
        <f t="shared" si="0"/>
        <v>1741</v>
      </c>
    </row>
    <row r="136" spans="1:7" ht="15.75" customHeight="1">
      <c r="A136" s="2" t="s">
        <v>37</v>
      </c>
      <c r="B136" s="2" t="s">
        <v>38</v>
      </c>
      <c r="C136" s="2" t="s">
        <v>58</v>
      </c>
      <c r="D136" s="2" t="s">
        <v>12</v>
      </c>
      <c r="E136" s="2">
        <v>239</v>
      </c>
      <c r="F136" s="2">
        <v>1670</v>
      </c>
      <c r="G136" s="2">
        <f t="shared" si="0"/>
        <v>1909</v>
      </c>
    </row>
    <row r="137" spans="1:7" ht="15.75" customHeight="1">
      <c r="A137" s="2" t="s">
        <v>37</v>
      </c>
      <c r="B137" s="2" t="s">
        <v>38</v>
      </c>
      <c r="C137" s="2" t="s">
        <v>58</v>
      </c>
      <c r="D137" s="2" t="s">
        <v>13</v>
      </c>
      <c r="E137" s="2">
        <v>490</v>
      </c>
      <c r="F137" s="2">
        <v>623</v>
      </c>
      <c r="G137" s="2">
        <f t="shared" si="0"/>
        <v>1113</v>
      </c>
    </row>
    <row r="138" spans="1:7" ht="15.75" customHeight="1">
      <c r="A138" s="2" t="s">
        <v>37</v>
      </c>
      <c r="B138" s="2" t="s">
        <v>38</v>
      </c>
      <c r="C138" s="2" t="s">
        <v>59</v>
      </c>
      <c r="D138" s="2" t="s">
        <v>17</v>
      </c>
      <c r="E138" s="2">
        <v>1</v>
      </c>
      <c r="F138" s="2">
        <v>540</v>
      </c>
      <c r="G138" s="2">
        <f t="shared" si="0"/>
        <v>541</v>
      </c>
    </row>
    <row r="139" spans="1:7" ht="15.75" customHeight="1">
      <c r="A139" s="2" t="s">
        <v>37</v>
      </c>
      <c r="B139" s="2" t="s">
        <v>38</v>
      </c>
      <c r="C139" s="2" t="s">
        <v>59</v>
      </c>
      <c r="D139" s="2" t="s">
        <v>10</v>
      </c>
      <c r="E139" s="2">
        <v>0</v>
      </c>
      <c r="F139" s="2">
        <v>1092</v>
      </c>
      <c r="G139" s="2">
        <f t="shared" si="0"/>
        <v>1092</v>
      </c>
    </row>
    <row r="140" spans="1:7" ht="15.75" customHeight="1">
      <c r="A140" s="2" t="s">
        <v>37</v>
      </c>
      <c r="B140" s="2" t="s">
        <v>38</v>
      </c>
      <c r="C140" s="2" t="s">
        <v>59</v>
      </c>
      <c r="D140" s="2" t="s">
        <v>11</v>
      </c>
      <c r="E140" s="2">
        <v>0</v>
      </c>
      <c r="F140" s="2">
        <v>401</v>
      </c>
      <c r="G140" s="2">
        <f t="shared" si="0"/>
        <v>401</v>
      </c>
    </row>
    <row r="141" spans="1:7" ht="15.75" customHeight="1">
      <c r="A141" s="2" t="s">
        <v>37</v>
      </c>
      <c r="B141" s="2" t="s">
        <v>38</v>
      </c>
      <c r="C141" s="2" t="s">
        <v>59</v>
      </c>
      <c r="D141" s="2" t="s">
        <v>12</v>
      </c>
      <c r="E141" s="2">
        <v>0</v>
      </c>
      <c r="F141" s="2">
        <v>420</v>
      </c>
      <c r="G141" s="2">
        <f t="shared" si="0"/>
        <v>420</v>
      </c>
    </row>
    <row r="142" spans="1:7" ht="15.75" customHeight="1">
      <c r="A142" s="2" t="s">
        <v>37</v>
      </c>
      <c r="B142" s="2" t="s">
        <v>38</v>
      </c>
      <c r="C142" s="2" t="s">
        <v>59</v>
      </c>
      <c r="D142" s="2" t="s">
        <v>13</v>
      </c>
      <c r="E142" s="2">
        <v>0</v>
      </c>
      <c r="F142" s="2">
        <v>735</v>
      </c>
      <c r="G142" s="2">
        <f t="shared" si="0"/>
        <v>735</v>
      </c>
    </row>
    <row r="143" spans="1:7" ht="15.75" customHeight="1">
      <c r="A143" s="2" t="s">
        <v>37</v>
      </c>
      <c r="B143" s="2" t="s">
        <v>38</v>
      </c>
      <c r="C143" s="2" t="s">
        <v>60</v>
      </c>
      <c r="D143" s="2" t="s">
        <v>17</v>
      </c>
      <c r="E143" s="2">
        <v>32</v>
      </c>
      <c r="F143" s="2">
        <v>0</v>
      </c>
      <c r="G143" s="2">
        <f t="shared" si="0"/>
        <v>32</v>
      </c>
    </row>
    <row r="144" spans="1:7" ht="15.75" customHeight="1">
      <c r="A144" s="2" t="s">
        <v>37</v>
      </c>
      <c r="B144" s="2" t="s">
        <v>38</v>
      </c>
      <c r="C144" s="2" t="s">
        <v>60</v>
      </c>
      <c r="D144" s="2" t="s">
        <v>10</v>
      </c>
      <c r="E144" s="2">
        <v>47</v>
      </c>
      <c r="F144" s="2">
        <v>58</v>
      </c>
      <c r="G144" s="2">
        <f t="shared" si="0"/>
        <v>105</v>
      </c>
    </row>
    <row r="145" spans="1:7" ht="15.75" customHeight="1">
      <c r="A145" s="2" t="s">
        <v>37</v>
      </c>
      <c r="B145" s="2" t="s">
        <v>38</v>
      </c>
      <c r="C145" s="2" t="s">
        <v>60</v>
      </c>
      <c r="D145" s="2" t="s">
        <v>11</v>
      </c>
      <c r="E145" s="2">
        <v>42</v>
      </c>
      <c r="F145" s="2">
        <v>0</v>
      </c>
      <c r="G145" s="2">
        <f t="shared" si="0"/>
        <v>42</v>
      </c>
    </row>
    <row r="146" spans="1:7" ht="15.75" customHeight="1">
      <c r="A146" s="2" t="s">
        <v>37</v>
      </c>
      <c r="B146" s="2" t="s">
        <v>38</v>
      </c>
      <c r="C146" s="2" t="s">
        <v>60</v>
      </c>
      <c r="D146" s="2" t="s">
        <v>12</v>
      </c>
      <c r="E146" s="2">
        <v>61</v>
      </c>
      <c r="F146" s="2">
        <v>1</v>
      </c>
      <c r="G146" s="2">
        <f t="shared" si="0"/>
        <v>62</v>
      </c>
    </row>
    <row r="147" spans="1:7" ht="15.75" customHeight="1">
      <c r="A147" s="2" t="s">
        <v>37</v>
      </c>
      <c r="B147" s="2" t="s">
        <v>38</v>
      </c>
      <c r="C147" s="2" t="s">
        <v>60</v>
      </c>
      <c r="D147" s="2" t="s">
        <v>13</v>
      </c>
      <c r="E147" s="2">
        <v>69</v>
      </c>
      <c r="F147" s="2">
        <v>109</v>
      </c>
      <c r="G147" s="2">
        <f t="shared" si="0"/>
        <v>178</v>
      </c>
    </row>
    <row r="148" spans="1:7" ht="15.75" customHeight="1">
      <c r="A148" s="2" t="s">
        <v>37</v>
      </c>
      <c r="B148" s="2" t="s">
        <v>38</v>
      </c>
      <c r="C148" s="2" t="s">
        <v>61</v>
      </c>
      <c r="D148" s="2" t="s">
        <v>17</v>
      </c>
      <c r="E148" s="2">
        <v>3292</v>
      </c>
      <c r="F148" s="2">
        <v>1877</v>
      </c>
      <c r="G148" s="2">
        <f t="shared" si="0"/>
        <v>5169</v>
      </c>
    </row>
    <row r="149" spans="1:7" ht="15.75" customHeight="1">
      <c r="A149" s="2" t="s">
        <v>37</v>
      </c>
      <c r="B149" s="2" t="s">
        <v>38</v>
      </c>
      <c r="C149" s="2" t="s">
        <v>61</v>
      </c>
      <c r="D149" s="2" t="s">
        <v>10</v>
      </c>
      <c r="E149" s="2">
        <v>5293</v>
      </c>
      <c r="F149" s="2">
        <v>1243</v>
      </c>
      <c r="G149" s="2">
        <f t="shared" si="0"/>
        <v>6536</v>
      </c>
    </row>
    <row r="150" spans="1:7" ht="15.75" customHeight="1">
      <c r="A150" s="2" t="s">
        <v>37</v>
      </c>
      <c r="B150" s="2" t="s">
        <v>38</v>
      </c>
      <c r="C150" s="2" t="s">
        <v>61</v>
      </c>
      <c r="D150" s="2" t="s">
        <v>11</v>
      </c>
      <c r="E150" s="2">
        <v>4179</v>
      </c>
      <c r="F150" s="2">
        <v>483</v>
      </c>
      <c r="G150" s="2">
        <f t="shared" si="0"/>
        <v>4662</v>
      </c>
    </row>
    <row r="151" spans="1:7" ht="15.75" customHeight="1">
      <c r="A151" s="2" t="s">
        <v>37</v>
      </c>
      <c r="B151" s="2" t="s">
        <v>38</v>
      </c>
      <c r="C151" s="2" t="s">
        <v>61</v>
      </c>
      <c r="D151" s="2" t="s">
        <v>12</v>
      </c>
      <c r="E151" s="2">
        <v>3943</v>
      </c>
      <c r="F151" s="2">
        <v>191</v>
      </c>
      <c r="G151" s="2">
        <f t="shared" si="0"/>
        <v>4134</v>
      </c>
    </row>
    <row r="152" spans="1:7" ht="15.75" customHeight="1">
      <c r="A152" s="2" t="s">
        <v>37</v>
      </c>
      <c r="B152" s="2" t="s">
        <v>38</v>
      </c>
      <c r="C152" s="2" t="s">
        <v>61</v>
      </c>
      <c r="D152" s="2" t="s">
        <v>13</v>
      </c>
      <c r="E152" s="2">
        <v>1566</v>
      </c>
      <c r="F152" s="2">
        <v>236</v>
      </c>
      <c r="G152" s="2">
        <f t="shared" si="0"/>
        <v>1802</v>
      </c>
    </row>
    <row r="153" spans="1:7" ht="15.75" customHeight="1">
      <c r="A153" s="2" t="s">
        <v>37</v>
      </c>
      <c r="B153" s="2" t="s">
        <v>38</v>
      </c>
      <c r="C153" s="2" t="s">
        <v>62</v>
      </c>
      <c r="D153" s="2" t="s">
        <v>17</v>
      </c>
      <c r="E153" s="2">
        <v>0</v>
      </c>
      <c r="F153" s="2">
        <v>487</v>
      </c>
      <c r="G153" s="2">
        <f t="shared" si="0"/>
        <v>487</v>
      </c>
    </row>
    <row r="154" spans="1:7" ht="15.75" customHeight="1">
      <c r="A154" s="2" t="s">
        <v>37</v>
      </c>
      <c r="B154" s="2" t="s">
        <v>38</v>
      </c>
      <c r="C154" s="2" t="s">
        <v>62</v>
      </c>
      <c r="D154" s="2" t="s">
        <v>10</v>
      </c>
      <c r="E154" s="2">
        <v>0</v>
      </c>
      <c r="F154" s="2">
        <v>608</v>
      </c>
      <c r="G154" s="2">
        <f t="shared" si="0"/>
        <v>608</v>
      </c>
    </row>
    <row r="155" spans="1:7" ht="15.75" customHeight="1">
      <c r="A155" s="2" t="s">
        <v>37</v>
      </c>
      <c r="B155" s="2" t="s">
        <v>38</v>
      </c>
      <c r="C155" s="2" t="s">
        <v>62</v>
      </c>
      <c r="D155" s="2" t="s">
        <v>12</v>
      </c>
      <c r="E155" s="2">
        <v>0</v>
      </c>
      <c r="F155" s="2">
        <v>752</v>
      </c>
      <c r="G155" s="2">
        <f t="shared" si="0"/>
        <v>752</v>
      </c>
    </row>
    <row r="156" spans="1:7" ht="15.75" customHeight="1">
      <c r="A156" s="2" t="s">
        <v>37</v>
      </c>
      <c r="B156" s="2" t="s">
        <v>38</v>
      </c>
      <c r="C156" s="2" t="s">
        <v>63</v>
      </c>
      <c r="D156" s="2" t="s">
        <v>17</v>
      </c>
      <c r="E156" s="2">
        <v>9</v>
      </c>
      <c r="F156" s="2">
        <v>2636</v>
      </c>
      <c r="G156" s="2">
        <f t="shared" si="0"/>
        <v>2645</v>
      </c>
    </row>
    <row r="157" spans="1:7" ht="15.75" customHeight="1">
      <c r="A157" s="2" t="s">
        <v>37</v>
      </c>
      <c r="B157" s="2" t="s">
        <v>38</v>
      </c>
      <c r="C157" s="2" t="s">
        <v>63</v>
      </c>
      <c r="D157" s="2" t="s">
        <v>10</v>
      </c>
      <c r="E157" s="2">
        <v>0</v>
      </c>
      <c r="F157" s="2">
        <v>1955</v>
      </c>
      <c r="G157" s="2">
        <f t="shared" si="0"/>
        <v>1955</v>
      </c>
    </row>
    <row r="158" spans="1:7" ht="15.75" customHeight="1">
      <c r="A158" s="2" t="s">
        <v>37</v>
      </c>
      <c r="B158" s="2" t="s">
        <v>38</v>
      </c>
      <c r="C158" s="2" t="s">
        <v>63</v>
      </c>
      <c r="D158" s="2" t="s">
        <v>11</v>
      </c>
      <c r="E158" s="2">
        <v>0</v>
      </c>
      <c r="F158" s="2">
        <v>2343</v>
      </c>
      <c r="G158" s="2">
        <f t="shared" si="0"/>
        <v>2343</v>
      </c>
    </row>
    <row r="159" spans="1:7" ht="15.75" customHeight="1">
      <c r="A159" s="2" t="s">
        <v>37</v>
      </c>
      <c r="B159" s="2" t="s">
        <v>38</v>
      </c>
      <c r="C159" s="2" t="s">
        <v>63</v>
      </c>
      <c r="D159" s="2" t="s">
        <v>12</v>
      </c>
      <c r="E159" s="2">
        <v>0</v>
      </c>
      <c r="F159" s="2">
        <v>1716</v>
      </c>
      <c r="G159" s="2">
        <f t="shared" si="0"/>
        <v>1716</v>
      </c>
    </row>
    <row r="160" spans="1:7" ht="15.75" customHeight="1">
      <c r="A160" s="2" t="s">
        <v>37</v>
      </c>
      <c r="B160" s="2" t="s">
        <v>38</v>
      </c>
      <c r="C160" s="2" t="s">
        <v>63</v>
      </c>
      <c r="D160" s="2" t="s">
        <v>13</v>
      </c>
      <c r="E160" s="2">
        <v>324</v>
      </c>
      <c r="F160" s="2">
        <v>4036</v>
      </c>
      <c r="G160" s="2">
        <f t="shared" si="0"/>
        <v>4360</v>
      </c>
    </row>
    <row r="161" spans="1:7" ht="15.75" customHeight="1">
      <c r="A161" s="2" t="s">
        <v>37</v>
      </c>
      <c r="B161" s="2" t="s">
        <v>38</v>
      </c>
      <c r="C161" s="2" t="s">
        <v>64</v>
      </c>
      <c r="D161" s="2" t="s">
        <v>17</v>
      </c>
      <c r="E161" s="2">
        <v>0</v>
      </c>
      <c r="F161" s="2">
        <v>842</v>
      </c>
      <c r="G161" s="2">
        <f t="shared" si="0"/>
        <v>842</v>
      </c>
    </row>
    <row r="162" spans="1:7" ht="15.75" customHeight="1">
      <c r="A162" s="2" t="s">
        <v>37</v>
      </c>
      <c r="B162" s="2" t="s">
        <v>38</v>
      </c>
      <c r="C162" s="2" t="s">
        <v>64</v>
      </c>
      <c r="D162" s="2" t="s">
        <v>10</v>
      </c>
      <c r="E162" s="2">
        <v>0</v>
      </c>
      <c r="F162" s="2">
        <v>830</v>
      </c>
      <c r="G162" s="2">
        <f t="shared" si="0"/>
        <v>830</v>
      </c>
    </row>
    <row r="163" spans="1:7" ht="15.75" customHeight="1">
      <c r="A163" s="2" t="s">
        <v>37</v>
      </c>
      <c r="B163" s="2" t="s">
        <v>38</v>
      </c>
      <c r="C163" s="2" t="s">
        <v>64</v>
      </c>
      <c r="D163" s="2" t="s">
        <v>11</v>
      </c>
      <c r="E163" s="2">
        <v>0</v>
      </c>
      <c r="F163" s="2">
        <v>350</v>
      </c>
      <c r="G163" s="2">
        <f t="shared" si="0"/>
        <v>350</v>
      </c>
    </row>
    <row r="164" spans="1:7" ht="15.75" customHeight="1">
      <c r="A164" s="2" t="s">
        <v>37</v>
      </c>
      <c r="B164" s="2" t="s">
        <v>38</v>
      </c>
      <c r="C164" s="2" t="s">
        <v>64</v>
      </c>
      <c r="D164" s="2" t="s">
        <v>12</v>
      </c>
      <c r="E164" s="2">
        <v>0</v>
      </c>
      <c r="F164" s="2">
        <v>423</v>
      </c>
      <c r="G164" s="2">
        <f t="shared" si="0"/>
        <v>423</v>
      </c>
    </row>
    <row r="165" spans="1:7" ht="15.75" customHeight="1">
      <c r="A165" s="2" t="s">
        <v>37</v>
      </c>
      <c r="B165" s="2" t="s">
        <v>38</v>
      </c>
      <c r="C165" s="2" t="s">
        <v>65</v>
      </c>
      <c r="D165" s="2" t="s">
        <v>17</v>
      </c>
      <c r="E165" s="2">
        <v>146</v>
      </c>
      <c r="F165" s="2">
        <v>5672</v>
      </c>
      <c r="G165" s="2">
        <f t="shared" si="0"/>
        <v>5818</v>
      </c>
    </row>
    <row r="166" spans="1:7" ht="15.75" customHeight="1">
      <c r="A166" s="2" t="s">
        <v>37</v>
      </c>
      <c r="B166" s="2" t="s">
        <v>38</v>
      </c>
      <c r="C166" s="2" t="s">
        <v>65</v>
      </c>
      <c r="D166" s="2" t="s">
        <v>10</v>
      </c>
      <c r="E166" s="2">
        <v>87</v>
      </c>
      <c r="F166" s="2">
        <v>14804</v>
      </c>
      <c r="G166" s="2">
        <f t="shared" si="0"/>
        <v>14891</v>
      </c>
    </row>
    <row r="167" spans="1:7" ht="15.75" customHeight="1">
      <c r="A167" s="2" t="s">
        <v>37</v>
      </c>
      <c r="B167" s="2" t="s">
        <v>38</v>
      </c>
      <c r="C167" s="2" t="s">
        <v>65</v>
      </c>
      <c r="D167" s="2" t="s">
        <v>11</v>
      </c>
      <c r="E167" s="2">
        <v>63</v>
      </c>
      <c r="F167" s="2">
        <v>6652</v>
      </c>
      <c r="G167" s="2">
        <f t="shared" si="0"/>
        <v>6715</v>
      </c>
    </row>
    <row r="168" spans="1:7" ht="15.75" customHeight="1">
      <c r="A168" s="2" t="s">
        <v>37</v>
      </c>
      <c r="B168" s="2" t="s">
        <v>38</v>
      </c>
      <c r="C168" s="2" t="s">
        <v>65</v>
      </c>
      <c r="D168" s="2" t="s">
        <v>12</v>
      </c>
      <c r="E168" s="2">
        <v>49</v>
      </c>
      <c r="F168" s="2">
        <v>5513</v>
      </c>
      <c r="G168" s="2">
        <f t="shared" si="0"/>
        <v>5562</v>
      </c>
    </row>
    <row r="169" spans="1:7" ht="15.75" customHeight="1">
      <c r="A169" s="2" t="s">
        <v>37</v>
      </c>
      <c r="B169" s="2" t="s">
        <v>38</v>
      </c>
      <c r="C169" s="2" t="s">
        <v>65</v>
      </c>
      <c r="D169" s="2" t="s">
        <v>13</v>
      </c>
      <c r="E169" s="2">
        <v>0</v>
      </c>
      <c r="F169" s="2">
        <v>4444</v>
      </c>
      <c r="G169" s="2">
        <f t="shared" si="0"/>
        <v>4444</v>
      </c>
    </row>
    <row r="170" spans="1:7" ht="15.75" customHeight="1">
      <c r="A170" s="2" t="s">
        <v>37</v>
      </c>
      <c r="B170" s="2" t="s">
        <v>38</v>
      </c>
      <c r="C170" s="2" t="s">
        <v>66</v>
      </c>
      <c r="D170" s="2" t="s">
        <v>13</v>
      </c>
      <c r="E170" s="2">
        <v>0</v>
      </c>
      <c r="F170" s="2">
        <v>84</v>
      </c>
      <c r="G170" s="2">
        <f t="shared" si="0"/>
        <v>84</v>
      </c>
    </row>
    <row r="171" spans="1:7" ht="15.75" customHeight="1">
      <c r="A171" s="2" t="s">
        <v>37</v>
      </c>
      <c r="B171" s="2" t="s">
        <v>38</v>
      </c>
      <c r="C171" s="2" t="s">
        <v>67</v>
      </c>
      <c r="D171" s="2" t="s">
        <v>17</v>
      </c>
      <c r="E171" s="2">
        <v>0</v>
      </c>
      <c r="F171" s="2">
        <v>155</v>
      </c>
      <c r="G171" s="2">
        <f t="shared" si="0"/>
        <v>155</v>
      </c>
    </row>
    <row r="172" spans="1:7" ht="15.75" customHeight="1">
      <c r="A172" s="2" t="s">
        <v>37</v>
      </c>
      <c r="B172" s="2" t="s">
        <v>38</v>
      </c>
      <c r="C172" s="2" t="s">
        <v>67</v>
      </c>
      <c r="D172" s="2" t="s">
        <v>13</v>
      </c>
      <c r="E172" s="2">
        <v>0</v>
      </c>
      <c r="F172" s="2">
        <v>151</v>
      </c>
      <c r="G172" s="2">
        <f t="shared" si="0"/>
        <v>151</v>
      </c>
    </row>
    <row r="173" spans="1:7" ht="15.75" customHeight="1">
      <c r="A173" s="2" t="s">
        <v>37</v>
      </c>
      <c r="B173" s="2" t="s">
        <v>38</v>
      </c>
      <c r="C173" s="2" t="s">
        <v>68</v>
      </c>
      <c r="D173" s="2" t="s">
        <v>17</v>
      </c>
      <c r="E173" s="2">
        <v>0</v>
      </c>
      <c r="F173" s="2">
        <v>3113</v>
      </c>
      <c r="G173" s="2">
        <f t="shared" si="0"/>
        <v>3113</v>
      </c>
    </row>
    <row r="174" spans="1:7" ht="15.75" customHeight="1">
      <c r="A174" s="2" t="s">
        <v>37</v>
      </c>
      <c r="B174" s="2" t="s">
        <v>38</v>
      </c>
      <c r="C174" s="2" t="s">
        <v>68</v>
      </c>
      <c r="D174" s="2" t="s">
        <v>10</v>
      </c>
      <c r="E174" s="2">
        <v>0</v>
      </c>
      <c r="F174" s="2">
        <v>5784</v>
      </c>
      <c r="G174" s="2">
        <f t="shared" si="0"/>
        <v>5784</v>
      </c>
    </row>
    <row r="175" spans="1:7" ht="15.75" customHeight="1">
      <c r="A175" s="2" t="s">
        <v>37</v>
      </c>
      <c r="B175" s="2" t="s">
        <v>38</v>
      </c>
      <c r="C175" s="2" t="s">
        <v>68</v>
      </c>
      <c r="D175" s="2" t="s">
        <v>11</v>
      </c>
      <c r="E175" s="2">
        <v>0</v>
      </c>
      <c r="F175" s="2">
        <v>1441</v>
      </c>
      <c r="G175" s="2">
        <f t="shared" si="0"/>
        <v>1441</v>
      </c>
    </row>
    <row r="176" spans="1:7" ht="15.75" customHeight="1">
      <c r="A176" s="2" t="s">
        <v>37</v>
      </c>
      <c r="B176" s="2" t="s">
        <v>38</v>
      </c>
      <c r="C176" s="2" t="s">
        <v>68</v>
      </c>
      <c r="D176" s="2" t="s">
        <v>12</v>
      </c>
      <c r="E176" s="2">
        <v>0</v>
      </c>
      <c r="F176" s="2">
        <v>2040</v>
      </c>
      <c r="G176" s="2">
        <f t="shared" si="0"/>
        <v>2040</v>
      </c>
    </row>
    <row r="177" spans="1:8" ht="15.75" customHeight="1">
      <c r="A177" s="2" t="s">
        <v>37</v>
      </c>
      <c r="B177" s="2" t="s">
        <v>38</v>
      </c>
      <c r="C177" s="2" t="s">
        <v>68</v>
      </c>
      <c r="D177" s="2" t="s">
        <v>13</v>
      </c>
      <c r="E177" s="2">
        <v>0</v>
      </c>
      <c r="F177" s="2">
        <v>3863</v>
      </c>
      <c r="G177" s="2">
        <f t="shared" si="0"/>
        <v>3863</v>
      </c>
    </row>
    <row r="178" spans="1:8" ht="15.75" customHeight="1">
      <c r="A178" s="2" t="s">
        <v>37</v>
      </c>
      <c r="B178" s="2" t="s">
        <v>38</v>
      </c>
      <c r="C178" s="2" t="s">
        <v>69</v>
      </c>
      <c r="D178" s="2" t="s">
        <v>13</v>
      </c>
      <c r="E178" s="2">
        <v>0</v>
      </c>
      <c r="F178" s="2">
        <v>115</v>
      </c>
      <c r="G178" s="2">
        <f t="shared" si="0"/>
        <v>115</v>
      </c>
    </row>
    <row r="179" spans="1:8" ht="15.75" customHeight="1">
      <c r="A179" s="2" t="s">
        <v>37</v>
      </c>
      <c r="B179" s="2" t="s">
        <v>38</v>
      </c>
      <c r="C179" s="2" t="s">
        <v>70</v>
      </c>
      <c r="D179" s="2" t="s">
        <v>17</v>
      </c>
      <c r="E179" s="2">
        <v>134</v>
      </c>
      <c r="F179" s="2">
        <v>2058</v>
      </c>
      <c r="G179" s="2">
        <f t="shared" si="0"/>
        <v>2192</v>
      </c>
    </row>
    <row r="180" spans="1:8" ht="15.75" customHeight="1">
      <c r="A180" s="2" t="s">
        <v>37</v>
      </c>
      <c r="B180" s="2" t="s">
        <v>38</v>
      </c>
      <c r="C180" s="2" t="s">
        <v>70</v>
      </c>
      <c r="D180" s="2" t="s">
        <v>10</v>
      </c>
      <c r="E180" s="2">
        <v>0</v>
      </c>
      <c r="F180" s="2">
        <v>4574</v>
      </c>
      <c r="G180" s="2">
        <f t="shared" si="0"/>
        <v>4574</v>
      </c>
    </row>
    <row r="181" spans="1:8" ht="15.75" customHeight="1">
      <c r="A181" s="2" t="s">
        <v>37</v>
      </c>
      <c r="B181" s="2" t="s">
        <v>38</v>
      </c>
      <c r="C181" s="2" t="s">
        <v>70</v>
      </c>
      <c r="D181" s="2" t="s">
        <v>11</v>
      </c>
      <c r="E181" s="2">
        <v>124</v>
      </c>
      <c r="F181" s="2">
        <v>3472</v>
      </c>
      <c r="G181" s="2">
        <f t="shared" si="0"/>
        <v>3596</v>
      </c>
    </row>
    <row r="182" spans="1:8" ht="15.75" customHeight="1">
      <c r="A182" s="2" t="s">
        <v>37</v>
      </c>
      <c r="B182" s="2" t="s">
        <v>38</v>
      </c>
      <c r="C182" s="2" t="s">
        <v>70</v>
      </c>
      <c r="D182" s="2" t="s">
        <v>12</v>
      </c>
      <c r="E182" s="2">
        <v>0</v>
      </c>
      <c r="F182" s="2">
        <v>4098</v>
      </c>
      <c r="G182" s="2">
        <f t="shared" si="0"/>
        <v>4098</v>
      </c>
    </row>
    <row r="183" spans="1:8" ht="15.75" customHeight="1">
      <c r="A183" s="2" t="s">
        <v>37</v>
      </c>
      <c r="B183" s="2" t="s">
        <v>38</v>
      </c>
      <c r="C183" s="2" t="s">
        <v>70</v>
      </c>
      <c r="D183" s="2" t="s">
        <v>13</v>
      </c>
      <c r="E183" s="2">
        <v>0</v>
      </c>
      <c r="F183" s="2">
        <v>3260</v>
      </c>
      <c r="G183" s="2">
        <f t="shared" si="0"/>
        <v>3260</v>
      </c>
    </row>
    <row r="184" spans="1:8" ht="15.75" customHeight="1">
      <c r="A184" s="2" t="s">
        <v>37</v>
      </c>
      <c r="B184" s="2" t="s">
        <v>38</v>
      </c>
      <c r="C184" s="2" t="s">
        <v>71</v>
      </c>
      <c r="D184" s="2" t="s">
        <v>17</v>
      </c>
      <c r="E184" s="2">
        <v>0</v>
      </c>
      <c r="F184" s="2">
        <v>132</v>
      </c>
      <c r="G184" s="2">
        <f t="shared" si="0"/>
        <v>132</v>
      </c>
    </row>
    <row r="185" spans="1:8" ht="15.75" customHeight="1">
      <c r="A185" s="2" t="s">
        <v>37</v>
      </c>
      <c r="B185" s="2" t="s">
        <v>38</v>
      </c>
      <c r="C185" s="2" t="s">
        <v>71</v>
      </c>
      <c r="D185" s="2" t="s">
        <v>10</v>
      </c>
      <c r="E185" s="2">
        <v>0</v>
      </c>
      <c r="F185" s="2">
        <v>428</v>
      </c>
      <c r="G185" s="2">
        <f t="shared" si="0"/>
        <v>428</v>
      </c>
    </row>
    <row r="186" spans="1:8" ht="15.75" customHeight="1">
      <c r="A186" s="2" t="s">
        <v>37</v>
      </c>
      <c r="B186" s="2" t="s">
        <v>38</v>
      </c>
      <c r="C186" s="2" t="s">
        <v>71</v>
      </c>
      <c r="D186" s="2" t="s">
        <v>11</v>
      </c>
      <c r="E186" s="2">
        <v>0</v>
      </c>
      <c r="F186" s="2">
        <v>343</v>
      </c>
      <c r="G186" s="2">
        <f t="shared" si="0"/>
        <v>343</v>
      </c>
    </row>
    <row r="187" spans="1:8" ht="15.75" customHeight="1">
      <c r="A187" s="2" t="s">
        <v>37</v>
      </c>
      <c r="B187" s="2" t="s">
        <v>38</v>
      </c>
      <c r="C187" s="2" t="s">
        <v>71</v>
      </c>
      <c r="D187" s="2" t="s">
        <v>12</v>
      </c>
      <c r="E187" s="2">
        <v>0</v>
      </c>
      <c r="F187" s="2">
        <v>226</v>
      </c>
      <c r="G187" s="2">
        <f t="shared" si="0"/>
        <v>226</v>
      </c>
    </row>
    <row r="188" spans="1:8" ht="15.75" customHeight="1">
      <c r="A188" s="2" t="s">
        <v>37</v>
      </c>
      <c r="B188" s="2" t="s">
        <v>38</v>
      </c>
      <c r="C188" s="2" t="s">
        <v>71</v>
      </c>
      <c r="D188" s="2" t="s">
        <v>13</v>
      </c>
      <c r="E188" s="2">
        <v>0</v>
      </c>
      <c r="F188" s="2">
        <v>79</v>
      </c>
      <c r="G188" s="2">
        <f t="shared" si="0"/>
        <v>79</v>
      </c>
    </row>
    <row r="189" spans="1:8" ht="15.75" customHeight="1">
      <c r="A189" s="2" t="s">
        <v>37</v>
      </c>
      <c r="B189" s="2" t="s">
        <v>38</v>
      </c>
      <c r="C189" s="2" t="s">
        <v>72</v>
      </c>
      <c r="D189" s="2" t="s">
        <v>17</v>
      </c>
      <c r="E189" s="2">
        <v>0</v>
      </c>
      <c r="F189" s="2">
        <v>33</v>
      </c>
      <c r="G189" s="2">
        <f t="shared" si="0"/>
        <v>33</v>
      </c>
    </row>
    <row r="190" spans="1:8" ht="15.75" customHeight="1">
      <c r="A190" s="2" t="s">
        <v>37</v>
      </c>
      <c r="B190" s="2" t="s">
        <v>38</v>
      </c>
      <c r="C190" s="2" t="s">
        <v>72</v>
      </c>
      <c r="D190" s="2" t="s">
        <v>12</v>
      </c>
      <c r="E190" s="2">
        <v>0</v>
      </c>
      <c r="F190" s="2">
        <v>106</v>
      </c>
      <c r="G190" s="2">
        <f t="shared" si="0"/>
        <v>106</v>
      </c>
    </row>
    <row r="191" spans="1:8" ht="15.75" customHeight="1">
      <c r="A191" s="2" t="s">
        <v>37</v>
      </c>
      <c r="B191" s="2" t="s">
        <v>38</v>
      </c>
      <c r="C191" s="2" t="s">
        <v>72</v>
      </c>
      <c r="D191" s="2" t="s">
        <v>13</v>
      </c>
      <c r="E191" s="2">
        <v>0</v>
      </c>
      <c r="F191" s="2">
        <v>303</v>
      </c>
      <c r="G191" s="2">
        <f t="shared" si="0"/>
        <v>303</v>
      </c>
    </row>
    <row r="192" spans="1:8" ht="145.5" customHeight="1">
      <c r="A192" s="2" t="s">
        <v>73</v>
      </c>
      <c r="B192" s="2" t="s">
        <v>74</v>
      </c>
      <c r="C192" s="2" t="s">
        <v>75</v>
      </c>
      <c r="D192" s="2" t="s">
        <v>17</v>
      </c>
      <c r="E192" s="2">
        <v>6761</v>
      </c>
      <c r="F192" s="2">
        <v>2892</v>
      </c>
      <c r="G192" s="2">
        <f t="shared" si="0"/>
        <v>9653</v>
      </c>
      <c r="H192" s="3"/>
    </row>
    <row r="193" spans="1:8" ht="15.75" customHeight="1">
      <c r="A193" s="2" t="s">
        <v>73</v>
      </c>
      <c r="B193" s="2" t="s">
        <v>74</v>
      </c>
      <c r="C193" s="2" t="s">
        <v>75</v>
      </c>
      <c r="D193" s="2" t="s">
        <v>10</v>
      </c>
      <c r="E193" s="2">
        <v>6077</v>
      </c>
      <c r="F193" s="2">
        <v>2654</v>
      </c>
      <c r="G193" s="2">
        <f t="shared" si="0"/>
        <v>8731</v>
      </c>
    </row>
    <row r="194" spans="1:8" ht="15.75" customHeight="1">
      <c r="A194" s="2" t="s">
        <v>73</v>
      </c>
      <c r="B194" s="2" t="s">
        <v>74</v>
      </c>
      <c r="C194" s="2" t="s">
        <v>75</v>
      </c>
      <c r="D194" s="2" t="s">
        <v>11</v>
      </c>
      <c r="E194" s="2">
        <v>4015</v>
      </c>
      <c r="F194" s="2">
        <v>101</v>
      </c>
      <c r="G194" s="2">
        <f t="shared" si="0"/>
        <v>4116</v>
      </c>
    </row>
    <row r="195" spans="1:8" ht="15.75" customHeight="1">
      <c r="A195" s="2" t="s">
        <v>73</v>
      </c>
      <c r="B195" s="2" t="s">
        <v>74</v>
      </c>
      <c r="C195" s="2" t="s">
        <v>75</v>
      </c>
      <c r="D195" s="2" t="s">
        <v>12</v>
      </c>
      <c r="E195" s="2">
        <v>18</v>
      </c>
      <c r="F195" s="2">
        <v>83</v>
      </c>
      <c r="G195" s="2">
        <f t="shared" si="0"/>
        <v>101</v>
      </c>
    </row>
    <row r="196" spans="1:8" ht="15.75" customHeight="1">
      <c r="A196" s="2" t="s">
        <v>73</v>
      </c>
      <c r="B196" s="2" t="s">
        <v>74</v>
      </c>
      <c r="C196" s="2" t="s">
        <v>75</v>
      </c>
      <c r="D196" s="2" t="s">
        <v>13</v>
      </c>
      <c r="E196" s="2">
        <v>837</v>
      </c>
      <c r="F196" s="2">
        <v>0</v>
      </c>
      <c r="G196" s="2">
        <f t="shared" si="0"/>
        <v>837</v>
      </c>
    </row>
    <row r="197" spans="1:8" ht="137.25" customHeight="1">
      <c r="A197" s="2" t="s">
        <v>73</v>
      </c>
      <c r="B197" s="2" t="s">
        <v>74</v>
      </c>
      <c r="C197" s="2" t="s">
        <v>76</v>
      </c>
      <c r="D197" s="2" t="s">
        <v>17</v>
      </c>
      <c r="E197" s="2">
        <v>10156</v>
      </c>
      <c r="F197" s="2">
        <v>705</v>
      </c>
      <c r="G197" s="2">
        <f t="shared" si="0"/>
        <v>10861</v>
      </c>
      <c r="H197" s="3"/>
    </row>
    <row r="198" spans="1:8" ht="15.75" customHeight="1">
      <c r="A198" s="2" t="s">
        <v>73</v>
      </c>
      <c r="B198" s="2" t="s">
        <v>74</v>
      </c>
      <c r="C198" s="2" t="s">
        <v>76</v>
      </c>
      <c r="D198" s="2" t="s">
        <v>10</v>
      </c>
      <c r="E198" s="2">
        <v>9914</v>
      </c>
      <c r="F198" s="2">
        <v>144</v>
      </c>
      <c r="G198" s="2">
        <f t="shared" si="0"/>
        <v>10058</v>
      </c>
    </row>
    <row r="199" spans="1:8" ht="15.75" customHeight="1">
      <c r="A199" s="2" t="s">
        <v>73</v>
      </c>
      <c r="B199" s="2" t="s">
        <v>74</v>
      </c>
      <c r="C199" s="2" t="s">
        <v>76</v>
      </c>
      <c r="D199" s="2" t="s">
        <v>11</v>
      </c>
      <c r="E199" s="2">
        <v>5071</v>
      </c>
      <c r="F199" s="2">
        <v>162</v>
      </c>
      <c r="G199" s="2">
        <f t="shared" si="0"/>
        <v>5233</v>
      </c>
    </row>
    <row r="200" spans="1:8" ht="15.75" customHeight="1">
      <c r="A200" s="2" t="s">
        <v>73</v>
      </c>
      <c r="B200" s="2" t="s">
        <v>74</v>
      </c>
      <c r="C200" s="2" t="s">
        <v>76</v>
      </c>
      <c r="D200" s="2" t="s">
        <v>12</v>
      </c>
      <c r="E200" s="2">
        <v>1580</v>
      </c>
      <c r="F200" s="2">
        <v>54</v>
      </c>
      <c r="G200" s="2">
        <f t="shared" si="0"/>
        <v>1634</v>
      </c>
    </row>
    <row r="201" spans="1:8" ht="15.75" customHeight="1">
      <c r="A201" s="2" t="s">
        <v>73</v>
      </c>
      <c r="B201" s="2" t="s">
        <v>74</v>
      </c>
      <c r="C201" s="2" t="s">
        <v>76</v>
      </c>
      <c r="D201" s="2" t="s">
        <v>13</v>
      </c>
      <c r="E201" s="2">
        <v>764</v>
      </c>
      <c r="F201" s="2">
        <v>105</v>
      </c>
      <c r="G201" s="2">
        <f t="shared" si="0"/>
        <v>869</v>
      </c>
    </row>
    <row r="202" spans="1:8" ht="130.5" customHeight="1">
      <c r="A202" s="2" t="s">
        <v>73</v>
      </c>
      <c r="B202" s="2" t="s">
        <v>74</v>
      </c>
      <c r="C202" s="2" t="s">
        <v>77</v>
      </c>
      <c r="D202" s="2" t="s">
        <v>17</v>
      </c>
      <c r="E202" s="2">
        <v>7864</v>
      </c>
      <c r="F202" s="2">
        <v>140</v>
      </c>
      <c r="G202" s="2">
        <f t="shared" si="0"/>
        <v>8004</v>
      </c>
      <c r="H202" s="3"/>
    </row>
    <row r="203" spans="1:8" ht="15.75" customHeight="1">
      <c r="A203" s="2" t="s">
        <v>73</v>
      </c>
      <c r="B203" s="2" t="s">
        <v>74</v>
      </c>
      <c r="C203" s="2" t="s">
        <v>77</v>
      </c>
      <c r="D203" s="2" t="s">
        <v>10</v>
      </c>
      <c r="E203" s="2">
        <v>9592</v>
      </c>
      <c r="F203" s="2">
        <v>0</v>
      </c>
      <c r="G203" s="2">
        <f t="shared" si="0"/>
        <v>9592</v>
      </c>
    </row>
    <row r="204" spans="1:8" ht="15.75" customHeight="1">
      <c r="A204" s="2" t="s">
        <v>73</v>
      </c>
      <c r="B204" s="2" t="s">
        <v>74</v>
      </c>
      <c r="C204" s="2" t="s">
        <v>77</v>
      </c>
      <c r="D204" s="2" t="s">
        <v>11</v>
      </c>
      <c r="E204" s="2">
        <v>2569</v>
      </c>
      <c r="F204" s="2">
        <v>72</v>
      </c>
      <c r="G204" s="2">
        <f t="shared" si="0"/>
        <v>2641</v>
      </c>
    </row>
    <row r="205" spans="1:8" ht="15.75" customHeight="1">
      <c r="A205" s="2" t="s">
        <v>73</v>
      </c>
      <c r="B205" s="2" t="s">
        <v>74</v>
      </c>
      <c r="C205" s="2" t="s">
        <v>77</v>
      </c>
      <c r="D205" s="2" t="s">
        <v>12</v>
      </c>
      <c r="E205" s="2">
        <v>2125</v>
      </c>
      <c r="F205" s="2">
        <v>847</v>
      </c>
      <c r="G205" s="2">
        <f t="shared" si="0"/>
        <v>2972</v>
      </c>
    </row>
    <row r="206" spans="1:8" ht="15.75" customHeight="1">
      <c r="A206" s="2" t="s">
        <v>73</v>
      </c>
      <c r="B206" s="2" t="s">
        <v>74</v>
      </c>
      <c r="C206" s="2" t="s">
        <v>77</v>
      </c>
      <c r="D206" s="2" t="s">
        <v>13</v>
      </c>
      <c r="E206" s="2">
        <v>1786</v>
      </c>
      <c r="F206" s="2">
        <v>1691</v>
      </c>
      <c r="G206" s="2">
        <f t="shared" si="0"/>
        <v>3477</v>
      </c>
    </row>
    <row r="207" spans="1:8" ht="126.75" customHeight="1">
      <c r="A207" s="2" t="s">
        <v>73</v>
      </c>
      <c r="B207" s="2" t="s">
        <v>74</v>
      </c>
      <c r="C207" s="2" t="s">
        <v>78</v>
      </c>
      <c r="D207" s="2" t="s">
        <v>17</v>
      </c>
      <c r="E207" s="2">
        <v>3517</v>
      </c>
      <c r="F207" s="2">
        <v>1913</v>
      </c>
      <c r="G207" s="2">
        <f t="shared" si="0"/>
        <v>5430</v>
      </c>
      <c r="H207" s="3"/>
    </row>
    <row r="208" spans="1:8" ht="15.75" customHeight="1">
      <c r="A208" s="2" t="s">
        <v>73</v>
      </c>
      <c r="B208" s="2" t="s">
        <v>74</v>
      </c>
      <c r="C208" s="2" t="s">
        <v>78</v>
      </c>
      <c r="D208" s="2" t="s">
        <v>10</v>
      </c>
      <c r="E208" s="2">
        <v>5242</v>
      </c>
      <c r="F208" s="2">
        <v>2231</v>
      </c>
      <c r="G208" s="2">
        <f t="shared" si="0"/>
        <v>7473</v>
      </c>
    </row>
    <row r="209" spans="1:26" ht="15.75" customHeight="1">
      <c r="A209" s="2" t="s">
        <v>73</v>
      </c>
      <c r="B209" s="2" t="s">
        <v>74</v>
      </c>
      <c r="C209" s="2" t="s">
        <v>78</v>
      </c>
      <c r="D209" s="2" t="s">
        <v>11</v>
      </c>
      <c r="E209" s="2">
        <v>540</v>
      </c>
      <c r="F209" s="2">
        <v>563</v>
      </c>
      <c r="G209" s="2">
        <f t="shared" si="0"/>
        <v>1103</v>
      </c>
    </row>
    <row r="210" spans="1:26" ht="15.75" customHeight="1">
      <c r="A210" s="2" t="s">
        <v>73</v>
      </c>
      <c r="B210" s="2" t="s">
        <v>74</v>
      </c>
      <c r="C210" s="2" t="s">
        <v>78</v>
      </c>
      <c r="D210" s="2" t="s">
        <v>12</v>
      </c>
      <c r="E210" s="2">
        <v>1171</v>
      </c>
      <c r="F210" s="2">
        <v>1297</v>
      </c>
      <c r="G210" s="2">
        <f t="shared" si="0"/>
        <v>2468</v>
      </c>
    </row>
    <row r="211" spans="1:26" ht="15.75" customHeight="1">
      <c r="A211" s="2" t="s">
        <v>73</v>
      </c>
      <c r="B211" s="2" t="s">
        <v>74</v>
      </c>
      <c r="C211" s="2" t="s">
        <v>78</v>
      </c>
      <c r="D211" s="2" t="s">
        <v>13</v>
      </c>
      <c r="E211" s="2">
        <v>1541</v>
      </c>
      <c r="F211" s="2">
        <v>1285</v>
      </c>
      <c r="G211" s="2">
        <f t="shared" si="0"/>
        <v>2826</v>
      </c>
    </row>
    <row r="212" spans="1:26" ht="47.25" customHeight="1">
      <c r="A212" s="4"/>
      <c r="B212" s="4"/>
      <c r="C212" s="4"/>
      <c r="D212" s="4" t="s">
        <v>79</v>
      </c>
      <c r="E212" s="4">
        <f>SUM(E2:E211)</f>
        <v>358991</v>
      </c>
      <c r="F212" s="4">
        <f>SUM(F2:F211)</f>
        <v>489378</v>
      </c>
      <c r="G212" s="4">
        <f t="shared" si="0"/>
        <v>848369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Z212"/>
  <phoneticPr fontId="0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activeCell="J2" sqref="J2"/>
    </sheetView>
  </sheetViews>
  <sheetFormatPr defaultColWidth="12.625" defaultRowHeight="15" customHeight="1"/>
  <cols>
    <col min="1" max="1" width="8.625" customWidth="1"/>
    <col min="2" max="2" width="30" customWidth="1"/>
    <col min="3" max="3" width="8.5" customWidth="1"/>
    <col min="4" max="4" width="7.125" customWidth="1"/>
    <col min="5" max="6" width="8.625" customWidth="1"/>
    <col min="7" max="7" width="18.625" customWidth="1"/>
    <col min="8" max="8" width="5.375" customWidth="1"/>
    <col min="9" max="9" width="29.125" customWidth="1"/>
    <col min="10" max="10" width="24.375" customWidth="1"/>
    <col min="11" max="11" width="34.375" customWidth="1"/>
    <col min="12" max="26" width="8.62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6" t="s">
        <v>80</v>
      </c>
      <c r="K1" s="6" t="s">
        <v>81</v>
      </c>
    </row>
    <row r="2" spans="1:11" ht="183.75" customHeight="1">
      <c r="A2" s="2" t="s">
        <v>7</v>
      </c>
      <c r="B2" s="2" t="s">
        <v>8</v>
      </c>
      <c r="C2" s="2" t="s">
        <v>9</v>
      </c>
      <c r="D2" s="2" t="s">
        <v>10</v>
      </c>
      <c r="E2" s="2">
        <v>545</v>
      </c>
      <c r="F2" s="2">
        <v>228</v>
      </c>
      <c r="G2" s="2">
        <f t="shared" ref="G2:G18" si="0">SUM(E2:F2)</f>
        <v>773</v>
      </c>
      <c r="I2" s="6" t="s">
        <v>8</v>
      </c>
      <c r="J2" s="7" t="s">
        <v>82</v>
      </c>
      <c r="K2" s="3" t="e">
        <f t="shared" ref="K2:K18" ca="1" si="1">IMAGE(J2)</f>
        <v>#NAME?</v>
      </c>
    </row>
    <row r="3" spans="1:11" ht="183.75" customHeight="1">
      <c r="A3" s="2" t="s">
        <v>7</v>
      </c>
      <c r="B3" s="2" t="s">
        <v>8</v>
      </c>
      <c r="C3" s="2" t="s">
        <v>9</v>
      </c>
      <c r="D3" s="2" t="s">
        <v>11</v>
      </c>
      <c r="E3" s="2">
        <v>96</v>
      </c>
      <c r="F3" s="2">
        <v>2</v>
      </c>
      <c r="G3" s="2">
        <f t="shared" si="0"/>
        <v>98</v>
      </c>
      <c r="I3" s="6" t="s">
        <v>15</v>
      </c>
      <c r="J3" s="7" t="s">
        <v>83</v>
      </c>
      <c r="K3" s="3" t="e">
        <f t="shared" ca="1" si="1"/>
        <v>#NAME?</v>
      </c>
    </row>
    <row r="4" spans="1:11" ht="183.75" customHeight="1">
      <c r="A4" s="2" t="s">
        <v>7</v>
      </c>
      <c r="B4" s="2" t="s">
        <v>8</v>
      </c>
      <c r="C4" s="2" t="s">
        <v>9</v>
      </c>
      <c r="D4" s="2" t="s">
        <v>12</v>
      </c>
      <c r="E4" s="2">
        <v>362</v>
      </c>
      <c r="F4" s="2">
        <v>0</v>
      </c>
      <c r="G4" s="2">
        <f t="shared" si="0"/>
        <v>362</v>
      </c>
      <c r="I4" s="6" t="s">
        <v>19</v>
      </c>
      <c r="J4" s="7" t="s">
        <v>84</v>
      </c>
      <c r="K4" s="3" t="e">
        <f t="shared" ca="1" si="1"/>
        <v>#NAME?</v>
      </c>
    </row>
    <row r="5" spans="1:11" ht="183.75" customHeight="1">
      <c r="A5" s="2" t="s">
        <v>7</v>
      </c>
      <c r="B5" s="2" t="s">
        <v>8</v>
      </c>
      <c r="C5" s="2" t="s">
        <v>9</v>
      </c>
      <c r="D5" s="2" t="s">
        <v>13</v>
      </c>
      <c r="E5" s="2">
        <v>627</v>
      </c>
      <c r="F5" s="2">
        <v>271</v>
      </c>
      <c r="G5" s="2">
        <f t="shared" si="0"/>
        <v>898</v>
      </c>
      <c r="H5" s="3"/>
      <c r="I5" s="6" t="s">
        <v>22</v>
      </c>
      <c r="J5" s="7" t="s">
        <v>85</v>
      </c>
      <c r="K5" s="3" t="e">
        <f t="shared" ca="1" si="1"/>
        <v>#NAME?</v>
      </c>
    </row>
    <row r="6" spans="1:11" ht="183.75" customHeight="1">
      <c r="A6" s="2" t="s">
        <v>14</v>
      </c>
      <c r="B6" s="2" t="s">
        <v>15</v>
      </c>
      <c r="C6" s="2" t="s">
        <v>16</v>
      </c>
      <c r="D6" s="2" t="s">
        <v>17</v>
      </c>
      <c r="E6" s="2">
        <v>179</v>
      </c>
      <c r="F6" s="2">
        <v>209</v>
      </c>
      <c r="G6" s="2">
        <f t="shared" si="0"/>
        <v>388</v>
      </c>
      <c r="I6" s="6" t="s">
        <v>26</v>
      </c>
      <c r="J6" s="7" t="s">
        <v>86</v>
      </c>
      <c r="K6" s="3" t="e">
        <f t="shared" ca="1" si="1"/>
        <v>#NAME?</v>
      </c>
    </row>
    <row r="7" spans="1:11" ht="157.5" customHeight="1">
      <c r="A7" s="2" t="s">
        <v>14</v>
      </c>
      <c r="B7" s="2" t="s">
        <v>15</v>
      </c>
      <c r="C7" s="2" t="s">
        <v>16</v>
      </c>
      <c r="D7" s="2" t="s">
        <v>10</v>
      </c>
      <c r="E7" s="2">
        <v>0</v>
      </c>
      <c r="F7" s="2">
        <v>29</v>
      </c>
      <c r="G7" s="2">
        <f t="shared" si="0"/>
        <v>29</v>
      </c>
      <c r="H7" s="3"/>
      <c r="K7" s="3" t="e">
        <f t="shared" ca="1" si="1"/>
        <v>#NAME?</v>
      </c>
    </row>
    <row r="8" spans="1:11" ht="14.25">
      <c r="A8" s="2" t="s">
        <v>18</v>
      </c>
      <c r="B8" s="2" t="s">
        <v>19</v>
      </c>
      <c r="C8" s="2" t="s">
        <v>20</v>
      </c>
      <c r="D8" s="2" t="s">
        <v>17</v>
      </c>
      <c r="E8" s="2">
        <v>0</v>
      </c>
      <c r="F8" s="2">
        <v>1116</v>
      </c>
      <c r="G8" s="2">
        <f t="shared" si="0"/>
        <v>1116</v>
      </c>
      <c r="K8" s="3" t="e">
        <f t="shared" ca="1" si="1"/>
        <v>#NAME?</v>
      </c>
    </row>
    <row r="9" spans="1:11" ht="157.5" customHeight="1">
      <c r="A9" s="2" t="s">
        <v>18</v>
      </c>
      <c r="B9" s="2" t="s">
        <v>19</v>
      </c>
      <c r="C9" s="2" t="s">
        <v>20</v>
      </c>
      <c r="D9" s="2" t="s">
        <v>11</v>
      </c>
      <c r="E9" s="2">
        <v>0</v>
      </c>
      <c r="F9" s="2">
        <v>3022</v>
      </c>
      <c r="G9" s="2">
        <f t="shared" si="0"/>
        <v>3022</v>
      </c>
      <c r="H9" s="3"/>
      <c r="K9" s="3" t="e">
        <f t="shared" ca="1" si="1"/>
        <v>#NAME?</v>
      </c>
    </row>
    <row r="10" spans="1:11" ht="14.25">
      <c r="A10" s="2" t="s">
        <v>21</v>
      </c>
      <c r="B10" s="2" t="s">
        <v>22</v>
      </c>
      <c r="C10" s="2" t="s">
        <v>9</v>
      </c>
      <c r="D10" s="2" t="s">
        <v>17</v>
      </c>
      <c r="E10" s="2">
        <v>0</v>
      </c>
      <c r="F10" s="2">
        <v>1305</v>
      </c>
      <c r="G10" s="2">
        <f t="shared" si="0"/>
        <v>1305</v>
      </c>
      <c r="K10" s="3" t="e">
        <f t="shared" ca="1" si="1"/>
        <v>#NAME?</v>
      </c>
    </row>
    <row r="11" spans="1:11" ht="108.75" customHeight="1">
      <c r="A11" s="2" t="s">
        <v>21</v>
      </c>
      <c r="B11" s="2" t="s">
        <v>22</v>
      </c>
      <c r="C11" s="2" t="s">
        <v>23</v>
      </c>
      <c r="D11" s="2" t="s">
        <v>11</v>
      </c>
      <c r="E11" s="2">
        <v>0</v>
      </c>
      <c r="F11" s="2">
        <v>2</v>
      </c>
      <c r="G11" s="2">
        <f t="shared" si="0"/>
        <v>2</v>
      </c>
      <c r="H11" s="3"/>
      <c r="K11" s="3" t="e">
        <f t="shared" ca="1" si="1"/>
        <v>#NAME?</v>
      </c>
    </row>
    <row r="12" spans="1:11" ht="14.25">
      <c r="A12" s="2" t="s">
        <v>21</v>
      </c>
      <c r="B12" s="2" t="s">
        <v>22</v>
      </c>
      <c r="C12" s="2" t="s">
        <v>24</v>
      </c>
      <c r="D12" s="2" t="s">
        <v>17</v>
      </c>
      <c r="E12" s="2">
        <v>0</v>
      </c>
      <c r="F12" s="2">
        <v>1633</v>
      </c>
      <c r="G12" s="2">
        <f t="shared" si="0"/>
        <v>1633</v>
      </c>
      <c r="K12" s="3" t="e">
        <f t="shared" ca="1" si="1"/>
        <v>#NAME?</v>
      </c>
    </row>
    <row r="13" spans="1:11" ht="14.25">
      <c r="A13" s="2" t="s">
        <v>21</v>
      </c>
      <c r="B13" s="2" t="s">
        <v>22</v>
      </c>
      <c r="C13" s="2" t="s">
        <v>24</v>
      </c>
      <c r="D13" s="2" t="s">
        <v>10</v>
      </c>
      <c r="E13" s="2">
        <v>0</v>
      </c>
      <c r="F13" s="2">
        <v>645</v>
      </c>
      <c r="G13" s="2">
        <f t="shared" si="0"/>
        <v>645</v>
      </c>
      <c r="K13" s="3" t="e">
        <f t="shared" ca="1" si="1"/>
        <v>#NAME?</v>
      </c>
    </row>
    <row r="14" spans="1:11" ht="14.25">
      <c r="A14" s="2" t="s">
        <v>21</v>
      </c>
      <c r="B14" s="2" t="s">
        <v>22</v>
      </c>
      <c r="C14" s="2" t="s">
        <v>24</v>
      </c>
      <c r="D14" s="2" t="s">
        <v>11</v>
      </c>
      <c r="E14" s="2">
        <v>0</v>
      </c>
      <c r="F14" s="2">
        <v>1431</v>
      </c>
      <c r="G14" s="2">
        <f t="shared" si="0"/>
        <v>1431</v>
      </c>
      <c r="K14" s="3" t="e">
        <f t="shared" ca="1" si="1"/>
        <v>#NAME?</v>
      </c>
    </row>
    <row r="15" spans="1:11" ht="136.5" customHeight="1">
      <c r="A15" s="2" t="s">
        <v>25</v>
      </c>
      <c r="B15" s="2" t="s">
        <v>26</v>
      </c>
      <c r="C15" s="2" t="s">
        <v>9</v>
      </c>
      <c r="D15" s="2" t="s">
        <v>17</v>
      </c>
      <c r="E15" s="2">
        <v>0</v>
      </c>
      <c r="F15" s="2">
        <v>2793</v>
      </c>
      <c r="G15" s="2">
        <f t="shared" si="0"/>
        <v>2793</v>
      </c>
      <c r="H15" s="3"/>
      <c r="K15" s="3" t="e">
        <f t="shared" ca="1" si="1"/>
        <v>#NAME?</v>
      </c>
    </row>
    <row r="16" spans="1:11" ht="14.25">
      <c r="A16" s="2" t="s">
        <v>25</v>
      </c>
      <c r="B16" s="2" t="s">
        <v>26</v>
      </c>
      <c r="C16" s="2" t="s">
        <v>9</v>
      </c>
      <c r="D16" s="2" t="s">
        <v>10</v>
      </c>
      <c r="E16" s="2">
        <v>0</v>
      </c>
      <c r="F16" s="2">
        <v>2083</v>
      </c>
      <c r="G16" s="2">
        <f t="shared" si="0"/>
        <v>2083</v>
      </c>
      <c r="K16" s="3" t="e">
        <f t="shared" ca="1" si="1"/>
        <v>#NAME?</v>
      </c>
    </row>
    <row r="17" spans="1:26" ht="14.25">
      <c r="A17" s="2" t="s">
        <v>25</v>
      </c>
      <c r="B17" s="2" t="s">
        <v>26</v>
      </c>
      <c r="C17" s="2" t="s">
        <v>9</v>
      </c>
      <c r="D17" s="2" t="s">
        <v>11</v>
      </c>
      <c r="E17" s="2">
        <v>0</v>
      </c>
      <c r="F17" s="2">
        <v>9</v>
      </c>
      <c r="G17" s="2">
        <f t="shared" si="0"/>
        <v>9</v>
      </c>
      <c r="K17" s="3" t="e">
        <f t="shared" ca="1" si="1"/>
        <v>#NAME?</v>
      </c>
    </row>
    <row r="18" spans="1:26" ht="47.25" customHeight="1">
      <c r="A18" s="4"/>
      <c r="B18" s="4"/>
      <c r="C18" s="4"/>
      <c r="D18" s="4" t="s">
        <v>79</v>
      </c>
      <c r="E18" s="4">
        <f>SUM(E2:E17)</f>
        <v>1809</v>
      </c>
      <c r="F18" s="4">
        <f>SUM(F2:F17)</f>
        <v>14778</v>
      </c>
      <c r="G18" s="4">
        <f t="shared" si="0"/>
        <v>16587</v>
      </c>
      <c r="H18" s="5"/>
      <c r="I18" s="5"/>
      <c r="J18" s="5"/>
      <c r="K18" s="3" t="e">
        <f t="shared" ca="1" si="1"/>
        <v>#NAME?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</sheetData>
  <autoFilter ref="A1:Z18"/>
  <phoneticPr fontId="0" type="noConversion"/>
  <hyperlinks>
    <hyperlink ref="J2" r:id="rId1"/>
    <hyperlink ref="J3" r:id="rId2"/>
    <hyperlink ref="J4" r:id="rId3"/>
    <hyperlink ref="J5" r:id="rId4"/>
    <hyperlink ref="J6" r:id="rId5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/>
  </sheetViews>
  <sheetFormatPr defaultColWidth="12.625" defaultRowHeight="15" customHeight="1"/>
  <cols>
    <col min="1" max="1" width="8.625" customWidth="1"/>
    <col min="2" max="2" width="38.875" customWidth="1"/>
    <col min="3" max="3" width="20.625" customWidth="1"/>
    <col min="4" max="4" width="13.625" customWidth="1"/>
    <col min="5" max="6" width="8.625" customWidth="1"/>
    <col min="7" max="7" width="18.625" customWidth="1"/>
    <col min="8" max="9" width="8.625" customWidth="1"/>
    <col min="10" max="10" width="20.625" customWidth="1"/>
    <col min="11" max="25" width="8.6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0" ht="138.75" customHeight="1">
      <c r="A2" s="2" t="s">
        <v>27</v>
      </c>
      <c r="B2" s="2" t="s">
        <v>28</v>
      </c>
      <c r="C2" s="2" t="s">
        <v>29</v>
      </c>
      <c r="D2" s="2" t="s">
        <v>17</v>
      </c>
      <c r="E2" s="2">
        <v>300</v>
      </c>
      <c r="F2" s="2">
        <v>389</v>
      </c>
      <c r="G2" s="2">
        <f t="shared" ref="G2:G17" si="0">SUM(E2:F2)</f>
        <v>689</v>
      </c>
      <c r="I2" s="8" t="s">
        <v>87</v>
      </c>
      <c r="J2" s="3" t="e">
        <f t="shared" ref="J2:J17" ca="1" si="1">IMAGE(I2)</f>
        <v>#NAME?</v>
      </c>
    </row>
    <row r="3" spans="1:10" ht="14.25">
      <c r="A3" s="2" t="s">
        <v>27</v>
      </c>
      <c r="B3" s="2" t="s">
        <v>28</v>
      </c>
      <c r="C3" s="2" t="s">
        <v>29</v>
      </c>
      <c r="D3" s="2" t="s">
        <v>10</v>
      </c>
      <c r="E3" s="2">
        <v>1875</v>
      </c>
      <c r="F3" s="2">
        <v>4230</v>
      </c>
      <c r="G3" s="2">
        <f t="shared" si="0"/>
        <v>6105</v>
      </c>
      <c r="J3" s="3" t="e">
        <f t="shared" ca="1" si="1"/>
        <v>#NAME?</v>
      </c>
    </row>
    <row r="4" spans="1:10" ht="14.25">
      <c r="A4" s="2" t="s">
        <v>27</v>
      </c>
      <c r="B4" s="2" t="s">
        <v>28</v>
      </c>
      <c r="C4" s="2" t="s">
        <v>29</v>
      </c>
      <c r="D4" s="2" t="s">
        <v>11</v>
      </c>
      <c r="E4" s="2">
        <v>80</v>
      </c>
      <c r="F4" s="2">
        <v>345</v>
      </c>
      <c r="G4" s="2">
        <f t="shared" si="0"/>
        <v>425</v>
      </c>
      <c r="J4" s="3" t="e">
        <f t="shared" ca="1" si="1"/>
        <v>#NAME?</v>
      </c>
    </row>
    <row r="5" spans="1:10" ht="15.75" customHeight="1">
      <c r="A5" s="2" t="s">
        <v>27</v>
      </c>
      <c r="B5" s="2" t="s">
        <v>28</v>
      </c>
      <c r="C5" s="2" t="s">
        <v>29</v>
      </c>
      <c r="D5" s="2" t="s">
        <v>12</v>
      </c>
      <c r="E5" s="2">
        <v>391</v>
      </c>
      <c r="F5" s="2">
        <v>1878</v>
      </c>
      <c r="G5" s="2">
        <f t="shared" si="0"/>
        <v>2269</v>
      </c>
      <c r="J5" s="3" t="e">
        <f t="shared" ca="1" si="1"/>
        <v>#NAME?</v>
      </c>
    </row>
    <row r="6" spans="1:10" ht="15.75" customHeight="1">
      <c r="A6" s="2" t="s">
        <v>27</v>
      </c>
      <c r="B6" s="2" t="s">
        <v>28</v>
      </c>
      <c r="C6" s="2" t="s">
        <v>29</v>
      </c>
      <c r="D6" s="2" t="s">
        <v>13</v>
      </c>
      <c r="E6" s="2">
        <v>432</v>
      </c>
      <c r="F6" s="2">
        <v>838</v>
      </c>
      <c r="G6" s="2">
        <f t="shared" si="0"/>
        <v>1270</v>
      </c>
      <c r="J6" s="3" t="e">
        <f t="shared" ca="1" si="1"/>
        <v>#NAME?</v>
      </c>
    </row>
    <row r="7" spans="1:10" ht="145.5" customHeight="1">
      <c r="A7" s="2" t="s">
        <v>27</v>
      </c>
      <c r="B7" s="2" t="s">
        <v>28</v>
      </c>
      <c r="C7" s="2" t="s">
        <v>9</v>
      </c>
      <c r="D7" s="2" t="s">
        <v>17</v>
      </c>
      <c r="E7" s="2">
        <v>4</v>
      </c>
      <c r="F7" s="2">
        <v>8067</v>
      </c>
      <c r="G7" s="2">
        <f t="shared" si="0"/>
        <v>8071</v>
      </c>
      <c r="J7" s="3" t="e">
        <f t="shared" ca="1" si="1"/>
        <v>#NAME?</v>
      </c>
    </row>
    <row r="8" spans="1:10" ht="15.75" customHeight="1">
      <c r="A8" s="2" t="s">
        <v>27</v>
      </c>
      <c r="B8" s="2" t="s">
        <v>28</v>
      </c>
      <c r="C8" s="2" t="s">
        <v>9</v>
      </c>
      <c r="D8" s="2" t="s">
        <v>10</v>
      </c>
      <c r="E8" s="2">
        <v>62</v>
      </c>
      <c r="F8" s="2">
        <v>11608</v>
      </c>
      <c r="G8" s="2">
        <f t="shared" si="0"/>
        <v>11670</v>
      </c>
      <c r="J8" s="3" t="e">
        <f t="shared" ca="1" si="1"/>
        <v>#NAME?</v>
      </c>
    </row>
    <row r="9" spans="1:10" ht="15.75" customHeight="1">
      <c r="A9" s="2" t="s">
        <v>27</v>
      </c>
      <c r="B9" s="2" t="s">
        <v>28</v>
      </c>
      <c r="C9" s="2" t="s">
        <v>9</v>
      </c>
      <c r="D9" s="2" t="s">
        <v>11</v>
      </c>
      <c r="E9" s="2">
        <v>1850</v>
      </c>
      <c r="F9" s="2">
        <v>1728</v>
      </c>
      <c r="G9" s="2">
        <f t="shared" si="0"/>
        <v>3578</v>
      </c>
      <c r="J9" s="3" t="e">
        <f t="shared" ca="1" si="1"/>
        <v>#NAME?</v>
      </c>
    </row>
    <row r="10" spans="1:10" ht="15.75" customHeight="1">
      <c r="A10" s="2" t="s">
        <v>27</v>
      </c>
      <c r="B10" s="2" t="s">
        <v>28</v>
      </c>
      <c r="C10" s="2" t="s">
        <v>9</v>
      </c>
      <c r="D10" s="2" t="s">
        <v>12</v>
      </c>
      <c r="E10" s="2">
        <v>9</v>
      </c>
      <c r="F10" s="2">
        <v>0</v>
      </c>
      <c r="G10" s="2">
        <f t="shared" si="0"/>
        <v>9</v>
      </c>
      <c r="J10" s="3" t="e">
        <f t="shared" ca="1" si="1"/>
        <v>#NAME?</v>
      </c>
    </row>
    <row r="11" spans="1:10" ht="15.75" customHeight="1">
      <c r="A11" s="2" t="s">
        <v>27</v>
      </c>
      <c r="B11" s="2" t="s">
        <v>28</v>
      </c>
      <c r="C11" s="2" t="s">
        <v>9</v>
      </c>
      <c r="D11" s="2" t="s">
        <v>13</v>
      </c>
      <c r="E11" s="2">
        <v>0</v>
      </c>
      <c r="F11" s="2">
        <v>0</v>
      </c>
      <c r="G11" s="2">
        <f t="shared" si="0"/>
        <v>0</v>
      </c>
      <c r="J11" s="3" t="e">
        <f t="shared" ca="1" si="1"/>
        <v>#NAME?</v>
      </c>
    </row>
    <row r="12" spans="1:10" ht="150" customHeight="1">
      <c r="A12" s="2" t="s">
        <v>27</v>
      </c>
      <c r="B12" s="2" t="s">
        <v>28</v>
      </c>
      <c r="C12" s="2" t="s">
        <v>30</v>
      </c>
      <c r="D12" s="2" t="s">
        <v>17</v>
      </c>
      <c r="E12" s="2">
        <v>24</v>
      </c>
      <c r="F12" s="2">
        <v>650</v>
      </c>
      <c r="G12" s="2">
        <f t="shared" si="0"/>
        <v>674</v>
      </c>
      <c r="J12" s="3" t="e">
        <f t="shared" ca="1" si="1"/>
        <v>#NAME?</v>
      </c>
    </row>
    <row r="13" spans="1:10" ht="15.75" customHeight="1">
      <c r="A13" s="2" t="s">
        <v>27</v>
      </c>
      <c r="B13" s="2" t="s">
        <v>28</v>
      </c>
      <c r="C13" s="2" t="s">
        <v>30</v>
      </c>
      <c r="D13" s="2" t="s">
        <v>10</v>
      </c>
      <c r="E13" s="2">
        <v>0</v>
      </c>
      <c r="F13" s="2">
        <v>3814</v>
      </c>
      <c r="G13" s="2">
        <f t="shared" si="0"/>
        <v>3814</v>
      </c>
      <c r="J13" s="3" t="e">
        <f t="shared" ca="1" si="1"/>
        <v>#NAME?</v>
      </c>
    </row>
    <row r="14" spans="1:10" ht="15.75" customHeight="1">
      <c r="A14" s="2" t="s">
        <v>27</v>
      </c>
      <c r="B14" s="2" t="s">
        <v>28</v>
      </c>
      <c r="C14" s="2" t="s">
        <v>30</v>
      </c>
      <c r="D14" s="2" t="s">
        <v>11</v>
      </c>
      <c r="E14" s="2">
        <v>0</v>
      </c>
      <c r="F14" s="2">
        <v>2797</v>
      </c>
      <c r="G14" s="2">
        <f t="shared" si="0"/>
        <v>2797</v>
      </c>
      <c r="J14" s="3" t="e">
        <f t="shared" ca="1" si="1"/>
        <v>#NAME?</v>
      </c>
    </row>
    <row r="15" spans="1:10" ht="15.75" customHeight="1">
      <c r="A15" s="2" t="s">
        <v>27</v>
      </c>
      <c r="B15" s="2" t="s">
        <v>28</v>
      </c>
      <c r="C15" s="2" t="s">
        <v>30</v>
      </c>
      <c r="D15" s="2" t="s">
        <v>12</v>
      </c>
      <c r="E15" s="2">
        <v>26</v>
      </c>
      <c r="F15" s="2">
        <v>5902</v>
      </c>
      <c r="G15" s="2">
        <f t="shared" si="0"/>
        <v>5928</v>
      </c>
      <c r="J15" s="3" t="e">
        <f t="shared" ca="1" si="1"/>
        <v>#NAME?</v>
      </c>
    </row>
    <row r="16" spans="1:10" ht="15.75" customHeight="1">
      <c r="A16" s="2" t="s">
        <v>27</v>
      </c>
      <c r="B16" s="2" t="s">
        <v>28</v>
      </c>
      <c r="C16" s="2" t="s">
        <v>30</v>
      </c>
      <c r="D16" s="2" t="s">
        <v>13</v>
      </c>
      <c r="E16" s="2">
        <v>0</v>
      </c>
      <c r="F16" s="2">
        <v>3454</v>
      </c>
      <c r="G16" s="2">
        <f t="shared" si="0"/>
        <v>3454</v>
      </c>
      <c r="J16" s="3" t="e">
        <f t="shared" ca="1" si="1"/>
        <v>#NAME?</v>
      </c>
    </row>
    <row r="17" spans="1:25" ht="47.25" customHeight="1">
      <c r="A17" s="4"/>
      <c r="B17" s="4"/>
      <c r="C17" s="4"/>
      <c r="D17" s="4" t="s">
        <v>79</v>
      </c>
      <c r="E17" s="4">
        <f>SUM(E2:E16)</f>
        <v>5053</v>
      </c>
      <c r="F17" s="4">
        <f>SUM(F2:F16)</f>
        <v>45700</v>
      </c>
      <c r="G17" s="4">
        <f t="shared" si="0"/>
        <v>50753</v>
      </c>
      <c r="H17" s="5"/>
      <c r="I17" s="5"/>
      <c r="J17" s="3" t="e">
        <f t="shared" ca="1" si="1"/>
        <v>#NAME?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</sheetData>
  <autoFilter ref="A1:Y17"/>
  <phoneticPr fontId="0" type="noConversion"/>
  <hyperlinks>
    <hyperlink ref="I2" r:id="rId1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0"/>
  <sheetViews>
    <sheetView workbookViewId="0"/>
  </sheetViews>
  <sheetFormatPr defaultColWidth="12.625" defaultRowHeight="15" customHeight="1"/>
  <cols>
    <col min="1" max="1" width="8.625" customWidth="1"/>
    <col min="2" max="2" width="38.875" customWidth="1"/>
    <col min="3" max="3" width="20.625" customWidth="1"/>
    <col min="4" max="4" width="13.625" customWidth="1"/>
    <col min="5" max="6" width="8.625" customWidth="1"/>
    <col min="7" max="7" width="18.625" customWidth="1"/>
    <col min="8" max="8" width="33.875" customWidth="1"/>
    <col min="9" max="26" width="8.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9" ht="177.75" customHeight="1">
      <c r="A2" s="2" t="s">
        <v>31</v>
      </c>
      <c r="B2" s="2" t="s">
        <v>32</v>
      </c>
      <c r="C2" s="2" t="s">
        <v>33</v>
      </c>
      <c r="D2" s="2" t="s">
        <v>17</v>
      </c>
      <c r="E2" s="2">
        <v>8477</v>
      </c>
      <c r="F2" s="2">
        <v>3863</v>
      </c>
      <c r="G2" s="2">
        <f t="shared" ref="G2:G22" si="0">SUM(E2:F2)</f>
        <v>12340</v>
      </c>
      <c r="H2" s="3" t="e">
        <f t="shared" ref="H2:H59" ca="1" si="1">IMAGE(I2)</f>
        <v>#NAME?</v>
      </c>
      <c r="I2" s="7" t="s">
        <v>88</v>
      </c>
    </row>
    <row r="3" spans="1:9" ht="15.75" customHeight="1">
      <c r="A3" s="2" t="s">
        <v>31</v>
      </c>
      <c r="B3" s="2" t="s">
        <v>32</v>
      </c>
      <c r="C3" s="2" t="s">
        <v>33</v>
      </c>
      <c r="D3" s="2" t="s">
        <v>10</v>
      </c>
      <c r="E3" s="2">
        <v>11636</v>
      </c>
      <c r="F3" s="2">
        <v>3785</v>
      </c>
      <c r="G3" s="2">
        <f t="shared" si="0"/>
        <v>15421</v>
      </c>
      <c r="H3" s="3" t="e">
        <f t="shared" ca="1" si="1"/>
        <v>#NAME?</v>
      </c>
    </row>
    <row r="4" spans="1:9" ht="15.75" customHeight="1">
      <c r="A4" s="2" t="s">
        <v>31</v>
      </c>
      <c r="B4" s="2" t="s">
        <v>32</v>
      </c>
      <c r="C4" s="2" t="s">
        <v>33</v>
      </c>
      <c r="D4" s="2" t="s">
        <v>11</v>
      </c>
      <c r="E4" s="2">
        <v>6328</v>
      </c>
      <c r="F4" s="2">
        <v>5378</v>
      </c>
      <c r="G4" s="2">
        <f t="shared" si="0"/>
        <v>11706</v>
      </c>
      <c r="H4" s="3" t="e">
        <f t="shared" ca="1" si="1"/>
        <v>#NAME?</v>
      </c>
    </row>
    <row r="5" spans="1:9" ht="15.75" customHeight="1">
      <c r="A5" s="2" t="s">
        <v>31</v>
      </c>
      <c r="B5" s="2" t="s">
        <v>32</v>
      </c>
      <c r="C5" s="2" t="s">
        <v>33</v>
      </c>
      <c r="D5" s="2" t="s">
        <v>12</v>
      </c>
      <c r="E5" s="2">
        <v>8916</v>
      </c>
      <c r="F5" s="2">
        <v>821</v>
      </c>
      <c r="G5" s="2">
        <f t="shared" si="0"/>
        <v>9737</v>
      </c>
      <c r="H5" s="3" t="e">
        <f t="shared" ca="1" si="1"/>
        <v>#NAME?</v>
      </c>
    </row>
    <row r="6" spans="1:9" ht="15.75" customHeight="1">
      <c r="A6" s="2" t="s">
        <v>31</v>
      </c>
      <c r="B6" s="2" t="s">
        <v>32</v>
      </c>
      <c r="C6" s="2" t="s">
        <v>33</v>
      </c>
      <c r="D6" s="2" t="s">
        <v>13</v>
      </c>
      <c r="E6" s="2">
        <v>2625</v>
      </c>
      <c r="F6" s="2">
        <v>452</v>
      </c>
      <c r="G6" s="2">
        <f t="shared" si="0"/>
        <v>3077</v>
      </c>
      <c r="H6" s="3" t="e">
        <f t="shared" ca="1" si="1"/>
        <v>#NAME?</v>
      </c>
    </row>
    <row r="7" spans="1:9" ht="175.5" customHeight="1">
      <c r="A7" s="2" t="s">
        <v>31</v>
      </c>
      <c r="B7" s="2" t="s">
        <v>32</v>
      </c>
      <c r="C7" s="2" t="s">
        <v>34</v>
      </c>
      <c r="D7" s="2" t="s">
        <v>17</v>
      </c>
      <c r="E7" s="2">
        <v>205</v>
      </c>
      <c r="F7" s="2">
        <v>4528</v>
      </c>
      <c r="G7" s="2">
        <f t="shared" si="0"/>
        <v>4733</v>
      </c>
      <c r="H7" s="3" t="e">
        <f t="shared" ca="1" si="1"/>
        <v>#NAME?</v>
      </c>
    </row>
    <row r="8" spans="1:9" ht="15.75" customHeight="1">
      <c r="A8" s="2" t="s">
        <v>31</v>
      </c>
      <c r="B8" s="2" t="s">
        <v>32</v>
      </c>
      <c r="C8" s="2" t="s">
        <v>34</v>
      </c>
      <c r="D8" s="2" t="s">
        <v>10</v>
      </c>
      <c r="E8" s="2">
        <v>372</v>
      </c>
      <c r="F8" s="2">
        <v>3248</v>
      </c>
      <c r="G8" s="2">
        <f t="shared" si="0"/>
        <v>3620</v>
      </c>
      <c r="H8" s="3" t="e">
        <f t="shared" ca="1" si="1"/>
        <v>#NAME?</v>
      </c>
    </row>
    <row r="9" spans="1:9" ht="15.75" customHeight="1">
      <c r="A9" s="2" t="s">
        <v>31</v>
      </c>
      <c r="B9" s="2" t="s">
        <v>32</v>
      </c>
      <c r="C9" s="2" t="s">
        <v>34</v>
      </c>
      <c r="D9" s="2" t="s">
        <v>11</v>
      </c>
      <c r="E9" s="2">
        <v>314</v>
      </c>
      <c r="F9" s="2">
        <v>1435</v>
      </c>
      <c r="G9" s="2">
        <f t="shared" si="0"/>
        <v>1749</v>
      </c>
      <c r="H9" s="3" t="e">
        <f t="shared" ca="1" si="1"/>
        <v>#NAME?</v>
      </c>
    </row>
    <row r="10" spans="1:9" ht="15.75" customHeight="1">
      <c r="A10" s="2" t="s">
        <v>31</v>
      </c>
      <c r="B10" s="2" t="s">
        <v>32</v>
      </c>
      <c r="C10" s="2" t="s">
        <v>34</v>
      </c>
      <c r="D10" s="2" t="s">
        <v>12</v>
      </c>
      <c r="E10" s="2">
        <v>296</v>
      </c>
      <c r="F10" s="2">
        <v>209</v>
      </c>
      <c r="G10" s="2">
        <f t="shared" si="0"/>
        <v>505</v>
      </c>
      <c r="H10" s="3" t="e">
        <f t="shared" ca="1" si="1"/>
        <v>#NAME?</v>
      </c>
    </row>
    <row r="11" spans="1:9" ht="15.75" customHeight="1">
      <c r="A11" s="2" t="s">
        <v>31</v>
      </c>
      <c r="B11" s="2" t="s">
        <v>32</v>
      </c>
      <c r="C11" s="2" t="s">
        <v>34</v>
      </c>
      <c r="D11" s="2" t="s">
        <v>13</v>
      </c>
      <c r="E11" s="2">
        <v>264</v>
      </c>
      <c r="F11" s="2">
        <v>439</v>
      </c>
      <c r="G11" s="2">
        <f t="shared" si="0"/>
        <v>703</v>
      </c>
      <c r="H11" s="3" t="e">
        <f t="shared" ca="1" si="1"/>
        <v>#NAME?</v>
      </c>
    </row>
    <row r="12" spans="1:9" ht="165.75" customHeight="1">
      <c r="A12" s="2" t="s">
        <v>31</v>
      </c>
      <c r="B12" s="2" t="s">
        <v>32</v>
      </c>
      <c r="C12" s="2" t="s">
        <v>35</v>
      </c>
      <c r="D12" s="2" t="s">
        <v>17</v>
      </c>
      <c r="E12" s="2">
        <v>1491</v>
      </c>
      <c r="F12" s="2">
        <v>4151</v>
      </c>
      <c r="G12" s="2">
        <f t="shared" si="0"/>
        <v>5642</v>
      </c>
      <c r="H12" s="3" t="e">
        <f t="shared" ca="1" si="1"/>
        <v>#NAME?</v>
      </c>
    </row>
    <row r="13" spans="1:9" ht="15.75" customHeight="1">
      <c r="A13" s="2" t="s">
        <v>31</v>
      </c>
      <c r="B13" s="2" t="s">
        <v>32</v>
      </c>
      <c r="C13" s="2" t="s">
        <v>35</v>
      </c>
      <c r="D13" s="2" t="s">
        <v>10</v>
      </c>
      <c r="E13" s="2">
        <v>1534</v>
      </c>
      <c r="F13" s="2">
        <v>3766</v>
      </c>
      <c r="G13" s="2">
        <f t="shared" si="0"/>
        <v>5300</v>
      </c>
      <c r="H13" s="3" t="e">
        <f t="shared" ca="1" si="1"/>
        <v>#NAME?</v>
      </c>
    </row>
    <row r="14" spans="1:9" ht="15.75" customHeight="1">
      <c r="A14" s="2" t="s">
        <v>31</v>
      </c>
      <c r="B14" s="2" t="s">
        <v>32</v>
      </c>
      <c r="C14" s="2" t="s">
        <v>35</v>
      </c>
      <c r="D14" s="2" t="s">
        <v>11</v>
      </c>
      <c r="E14" s="2">
        <v>529</v>
      </c>
      <c r="F14" s="2">
        <v>4559</v>
      </c>
      <c r="G14" s="2">
        <f t="shared" si="0"/>
        <v>5088</v>
      </c>
      <c r="H14" s="3" t="e">
        <f t="shared" ca="1" si="1"/>
        <v>#NAME?</v>
      </c>
    </row>
    <row r="15" spans="1:9" ht="15.75" customHeight="1">
      <c r="A15" s="2" t="s">
        <v>31</v>
      </c>
      <c r="B15" s="2" t="s">
        <v>32</v>
      </c>
      <c r="C15" s="2" t="s">
        <v>35</v>
      </c>
      <c r="D15" s="2" t="s">
        <v>12</v>
      </c>
      <c r="E15" s="2">
        <v>461</v>
      </c>
      <c r="F15" s="2">
        <v>2581</v>
      </c>
      <c r="G15" s="2">
        <f t="shared" si="0"/>
        <v>3042</v>
      </c>
      <c r="H15" s="3" t="e">
        <f t="shared" ca="1" si="1"/>
        <v>#NAME?</v>
      </c>
    </row>
    <row r="16" spans="1:9" ht="15.75" customHeight="1">
      <c r="A16" s="2" t="s">
        <v>31</v>
      </c>
      <c r="B16" s="2" t="s">
        <v>32</v>
      </c>
      <c r="C16" s="2" t="s">
        <v>35</v>
      </c>
      <c r="D16" s="2" t="s">
        <v>13</v>
      </c>
      <c r="E16" s="2">
        <v>685</v>
      </c>
      <c r="F16" s="2">
        <v>175</v>
      </c>
      <c r="G16" s="2">
        <f t="shared" si="0"/>
        <v>860</v>
      </c>
      <c r="H16" s="3" t="e">
        <f t="shared" ca="1" si="1"/>
        <v>#NAME?</v>
      </c>
    </row>
    <row r="17" spans="1:26" ht="161.25" customHeight="1">
      <c r="A17" s="2" t="s">
        <v>31</v>
      </c>
      <c r="B17" s="2" t="s">
        <v>32</v>
      </c>
      <c r="C17" s="2" t="s">
        <v>36</v>
      </c>
      <c r="D17" s="2" t="s">
        <v>17</v>
      </c>
      <c r="E17" s="2">
        <v>810</v>
      </c>
      <c r="F17" s="2">
        <v>15281</v>
      </c>
      <c r="G17" s="2">
        <f t="shared" si="0"/>
        <v>16091</v>
      </c>
      <c r="H17" s="3" t="e">
        <f t="shared" ca="1" si="1"/>
        <v>#NAME?</v>
      </c>
    </row>
    <row r="18" spans="1:26" ht="15.75" customHeight="1">
      <c r="A18" s="2" t="s">
        <v>31</v>
      </c>
      <c r="B18" s="2" t="s">
        <v>32</v>
      </c>
      <c r="C18" s="2" t="s">
        <v>36</v>
      </c>
      <c r="D18" s="2" t="s">
        <v>10</v>
      </c>
      <c r="E18" s="2">
        <v>1988</v>
      </c>
      <c r="F18" s="2">
        <v>12439</v>
      </c>
      <c r="G18" s="2">
        <f t="shared" si="0"/>
        <v>14427</v>
      </c>
      <c r="H18" s="3" t="e">
        <f t="shared" ca="1" si="1"/>
        <v>#NAME?</v>
      </c>
    </row>
    <row r="19" spans="1:26" ht="15.75" customHeight="1">
      <c r="A19" s="2" t="s">
        <v>31</v>
      </c>
      <c r="B19" s="2" t="s">
        <v>32</v>
      </c>
      <c r="C19" s="2" t="s">
        <v>36</v>
      </c>
      <c r="D19" s="2" t="s">
        <v>11</v>
      </c>
      <c r="E19" s="2">
        <v>6998</v>
      </c>
      <c r="F19" s="2">
        <v>3780</v>
      </c>
      <c r="G19" s="2">
        <f t="shared" si="0"/>
        <v>10778</v>
      </c>
      <c r="H19" s="3" t="e">
        <f t="shared" ca="1" si="1"/>
        <v>#NAME?</v>
      </c>
    </row>
    <row r="20" spans="1:26" ht="15.75" customHeight="1">
      <c r="A20" s="2" t="s">
        <v>31</v>
      </c>
      <c r="B20" s="2" t="s">
        <v>32</v>
      </c>
      <c r="C20" s="2" t="s">
        <v>36</v>
      </c>
      <c r="D20" s="2" t="s">
        <v>12</v>
      </c>
      <c r="E20" s="2">
        <v>1322</v>
      </c>
      <c r="F20" s="2">
        <v>4072</v>
      </c>
      <c r="G20" s="2">
        <f t="shared" si="0"/>
        <v>5394</v>
      </c>
      <c r="H20" s="3" t="e">
        <f t="shared" ca="1" si="1"/>
        <v>#NAME?</v>
      </c>
    </row>
    <row r="21" spans="1:26" ht="15.75" customHeight="1">
      <c r="A21" s="2" t="s">
        <v>31</v>
      </c>
      <c r="B21" s="2" t="s">
        <v>32</v>
      </c>
      <c r="C21" s="2" t="s">
        <v>36</v>
      </c>
      <c r="D21" s="2" t="s">
        <v>13</v>
      </c>
      <c r="E21" s="2">
        <v>479</v>
      </c>
      <c r="F21" s="2">
        <v>1186</v>
      </c>
      <c r="G21" s="2">
        <f t="shared" si="0"/>
        <v>1665</v>
      </c>
      <c r="H21" s="3" t="e">
        <f t="shared" ca="1" si="1"/>
        <v>#NAME?</v>
      </c>
    </row>
    <row r="22" spans="1:26" ht="47.25" customHeight="1">
      <c r="A22" s="4"/>
      <c r="B22" s="4"/>
      <c r="C22" s="4"/>
      <c r="D22" s="4" t="s">
        <v>79</v>
      </c>
      <c r="E22" s="4">
        <f>SUM(E2:E21)</f>
        <v>55730</v>
      </c>
      <c r="F22" s="4">
        <f>SUM(F2:F21)</f>
        <v>76148</v>
      </c>
      <c r="G22" s="4">
        <f t="shared" si="0"/>
        <v>131878</v>
      </c>
      <c r="H22" s="3" t="e">
        <f t="shared" ca="1" si="1"/>
        <v>#NAME?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H23" s="3" t="e">
        <f t="shared" ca="1" si="1"/>
        <v>#NAME?</v>
      </c>
    </row>
    <row r="24" spans="1:26" ht="15.75" customHeight="1">
      <c r="H24" s="3" t="e">
        <f t="shared" ca="1" si="1"/>
        <v>#NAME?</v>
      </c>
    </row>
    <row r="25" spans="1:26" ht="15.75" customHeight="1">
      <c r="H25" s="3" t="e">
        <f t="shared" ca="1" si="1"/>
        <v>#NAME?</v>
      </c>
    </row>
    <row r="26" spans="1:26" ht="15.75" customHeight="1">
      <c r="H26" s="3" t="e">
        <f t="shared" ca="1" si="1"/>
        <v>#NAME?</v>
      </c>
    </row>
    <row r="27" spans="1:26" ht="15.75" customHeight="1">
      <c r="H27" s="3" t="e">
        <f t="shared" ca="1" si="1"/>
        <v>#NAME?</v>
      </c>
    </row>
    <row r="28" spans="1:26" ht="15.75" customHeight="1">
      <c r="H28" s="3" t="e">
        <f t="shared" ca="1" si="1"/>
        <v>#NAME?</v>
      </c>
    </row>
    <row r="29" spans="1:26" ht="15.75" customHeight="1">
      <c r="H29" s="3" t="e">
        <f t="shared" ca="1" si="1"/>
        <v>#NAME?</v>
      </c>
    </row>
    <row r="30" spans="1:26" ht="15.75" customHeight="1">
      <c r="H30" s="3" t="e">
        <f t="shared" ca="1" si="1"/>
        <v>#NAME?</v>
      </c>
    </row>
    <row r="31" spans="1:26" ht="15.75" customHeight="1">
      <c r="H31" s="3" t="e">
        <f t="shared" ca="1" si="1"/>
        <v>#NAME?</v>
      </c>
    </row>
    <row r="32" spans="1:26" ht="15.75" customHeight="1">
      <c r="H32" s="3" t="e">
        <f t="shared" ca="1" si="1"/>
        <v>#NAME?</v>
      </c>
    </row>
    <row r="33" spans="8:8" ht="15.75" customHeight="1">
      <c r="H33" s="3" t="e">
        <f t="shared" ca="1" si="1"/>
        <v>#NAME?</v>
      </c>
    </row>
    <row r="34" spans="8:8" ht="15.75" customHeight="1">
      <c r="H34" s="3" t="e">
        <f t="shared" ca="1" si="1"/>
        <v>#NAME?</v>
      </c>
    </row>
    <row r="35" spans="8:8" ht="15.75" customHeight="1">
      <c r="H35" s="3" t="e">
        <f t="shared" ca="1" si="1"/>
        <v>#NAME?</v>
      </c>
    </row>
    <row r="36" spans="8:8" ht="15.75" customHeight="1">
      <c r="H36" s="3" t="e">
        <f t="shared" ca="1" si="1"/>
        <v>#NAME?</v>
      </c>
    </row>
    <row r="37" spans="8:8" ht="15.75" customHeight="1">
      <c r="H37" s="3" t="e">
        <f t="shared" ca="1" si="1"/>
        <v>#NAME?</v>
      </c>
    </row>
    <row r="38" spans="8:8" ht="15.75" customHeight="1">
      <c r="H38" s="3" t="e">
        <f t="shared" ca="1" si="1"/>
        <v>#NAME?</v>
      </c>
    </row>
    <row r="39" spans="8:8" ht="15.75" customHeight="1">
      <c r="H39" s="3" t="e">
        <f t="shared" ca="1" si="1"/>
        <v>#NAME?</v>
      </c>
    </row>
    <row r="40" spans="8:8" ht="15.75" customHeight="1">
      <c r="H40" s="3" t="e">
        <f t="shared" ca="1" si="1"/>
        <v>#NAME?</v>
      </c>
    </row>
    <row r="41" spans="8:8" ht="15.75" customHeight="1">
      <c r="H41" s="3" t="e">
        <f t="shared" ca="1" si="1"/>
        <v>#NAME?</v>
      </c>
    </row>
    <row r="42" spans="8:8" ht="15.75" customHeight="1">
      <c r="H42" s="3" t="e">
        <f t="shared" ca="1" si="1"/>
        <v>#NAME?</v>
      </c>
    </row>
    <row r="43" spans="8:8" ht="15.75" customHeight="1">
      <c r="H43" s="3" t="e">
        <f t="shared" ca="1" si="1"/>
        <v>#NAME?</v>
      </c>
    </row>
    <row r="44" spans="8:8" ht="15.75" customHeight="1">
      <c r="H44" s="3" t="e">
        <f t="shared" ca="1" si="1"/>
        <v>#NAME?</v>
      </c>
    </row>
    <row r="45" spans="8:8" ht="15.75" customHeight="1">
      <c r="H45" s="3" t="e">
        <f t="shared" ca="1" si="1"/>
        <v>#NAME?</v>
      </c>
    </row>
    <row r="46" spans="8:8" ht="15.75" customHeight="1">
      <c r="H46" s="3" t="e">
        <f t="shared" ca="1" si="1"/>
        <v>#NAME?</v>
      </c>
    </row>
    <row r="47" spans="8:8" ht="15.75" customHeight="1">
      <c r="H47" s="3" t="e">
        <f t="shared" ca="1" si="1"/>
        <v>#NAME?</v>
      </c>
    </row>
    <row r="48" spans="8:8" ht="15.75" customHeight="1">
      <c r="H48" s="3" t="e">
        <f t="shared" ca="1" si="1"/>
        <v>#NAME?</v>
      </c>
    </row>
    <row r="49" spans="8:8" ht="15.75" customHeight="1">
      <c r="H49" s="3" t="e">
        <f t="shared" ca="1" si="1"/>
        <v>#NAME?</v>
      </c>
    </row>
    <row r="50" spans="8:8" ht="15.75" customHeight="1">
      <c r="H50" s="3" t="e">
        <f t="shared" ca="1" si="1"/>
        <v>#NAME?</v>
      </c>
    </row>
    <row r="51" spans="8:8" ht="15.75" customHeight="1">
      <c r="H51" s="3" t="e">
        <f t="shared" ca="1" si="1"/>
        <v>#NAME?</v>
      </c>
    </row>
    <row r="52" spans="8:8" ht="15.75" customHeight="1">
      <c r="H52" s="3" t="e">
        <f t="shared" ca="1" si="1"/>
        <v>#NAME?</v>
      </c>
    </row>
    <row r="53" spans="8:8" ht="15.75" customHeight="1">
      <c r="H53" s="3" t="e">
        <f t="shared" ca="1" si="1"/>
        <v>#NAME?</v>
      </c>
    </row>
    <row r="54" spans="8:8" ht="15.75" customHeight="1">
      <c r="H54" s="3" t="e">
        <f t="shared" ca="1" si="1"/>
        <v>#NAME?</v>
      </c>
    </row>
    <row r="55" spans="8:8" ht="15.75" customHeight="1">
      <c r="H55" s="3" t="e">
        <f t="shared" ca="1" si="1"/>
        <v>#NAME?</v>
      </c>
    </row>
    <row r="56" spans="8:8" ht="15.75" customHeight="1">
      <c r="H56" s="3" t="e">
        <f t="shared" ca="1" si="1"/>
        <v>#NAME?</v>
      </c>
    </row>
    <row r="57" spans="8:8" ht="15.75" customHeight="1">
      <c r="H57" s="3" t="e">
        <f t="shared" ca="1" si="1"/>
        <v>#NAME?</v>
      </c>
    </row>
    <row r="58" spans="8:8" ht="15.75" customHeight="1">
      <c r="H58" s="3" t="e">
        <f t="shared" ca="1" si="1"/>
        <v>#NAME?</v>
      </c>
    </row>
    <row r="59" spans="8:8" ht="15.75" customHeight="1">
      <c r="H59" s="3" t="e">
        <f t="shared" ca="1" si="1"/>
        <v>#NAME?</v>
      </c>
    </row>
    <row r="60" spans="8:8" ht="15.75" customHeight="1"/>
    <row r="61" spans="8:8" ht="15.75" customHeight="1"/>
    <row r="62" spans="8:8" ht="15.75" customHeight="1"/>
    <row r="63" spans="8:8" ht="15.75" customHeight="1"/>
    <row r="64" spans="8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</sheetData>
  <autoFilter ref="A1:Z22"/>
  <phoneticPr fontId="0" type="noConversion"/>
  <hyperlinks>
    <hyperlink ref="I2" r:id="rId1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9"/>
  <sheetViews>
    <sheetView workbookViewId="0"/>
  </sheetViews>
  <sheetFormatPr defaultColWidth="12.625" defaultRowHeight="15" customHeight="1"/>
  <cols>
    <col min="1" max="1" width="8.625" customWidth="1"/>
    <col min="2" max="2" width="38.875" customWidth="1"/>
    <col min="3" max="3" width="20.625" customWidth="1"/>
    <col min="4" max="4" width="13.625" customWidth="1"/>
    <col min="5" max="6" width="8.625" customWidth="1"/>
    <col min="7" max="7" width="18.625" customWidth="1"/>
    <col min="8" max="8" width="33.875" customWidth="1"/>
    <col min="9" max="26" width="8.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9" ht="171" customHeight="1">
      <c r="A2" s="2" t="s">
        <v>37</v>
      </c>
      <c r="B2" s="2" t="s">
        <v>38</v>
      </c>
      <c r="C2" s="2" t="s">
        <v>39</v>
      </c>
      <c r="D2" s="2" t="s">
        <v>17</v>
      </c>
      <c r="E2" s="2">
        <v>3887</v>
      </c>
      <c r="F2" s="2">
        <v>3222</v>
      </c>
      <c r="G2" s="2">
        <f t="shared" ref="G2:G141" si="0">SUM(E2:F2)</f>
        <v>7109</v>
      </c>
      <c r="H2" s="3" t="e">
        <f t="shared" ref="H2:H148" ca="1" si="1">IMAGE(I2)</f>
        <v>#NAME?</v>
      </c>
      <c r="I2" s="7" t="s">
        <v>89</v>
      </c>
    </row>
    <row r="3" spans="1:9" ht="15.75" customHeight="1">
      <c r="A3" s="2" t="s">
        <v>37</v>
      </c>
      <c r="B3" s="2" t="s">
        <v>38</v>
      </c>
      <c r="C3" s="2" t="s">
        <v>39</v>
      </c>
      <c r="D3" s="2" t="s">
        <v>10</v>
      </c>
      <c r="E3" s="2">
        <v>3547</v>
      </c>
      <c r="F3" s="2">
        <v>5499</v>
      </c>
      <c r="G3" s="2">
        <f t="shared" si="0"/>
        <v>9046</v>
      </c>
      <c r="H3" s="3" t="e">
        <f t="shared" ca="1" si="1"/>
        <v>#NAME?</v>
      </c>
    </row>
    <row r="4" spans="1:9" ht="15.75" customHeight="1">
      <c r="A4" s="2" t="s">
        <v>37</v>
      </c>
      <c r="B4" s="2" t="s">
        <v>38</v>
      </c>
      <c r="C4" s="2" t="s">
        <v>39</v>
      </c>
      <c r="D4" s="2" t="s">
        <v>11</v>
      </c>
      <c r="E4" s="2">
        <v>3094</v>
      </c>
      <c r="F4" s="2">
        <v>4763</v>
      </c>
      <c r="G4" s="2">
        <f t="shared" si="0"/>
        <v>7857</v>
      </c>
      <c r="H4" s="3" t="e">
        <f t="shared" ca="1" si="1"/>
        <v>#NAME?</v>
      </c>
    </row>
    <row r="5" spans="1:9" ht="15.75" customHeight="1">
      <c r="A5" s="2" t="s">
        <v>37</v>
      </c>
      <c r="B5" s="2" t="s">
        <v>38</v>
      </c>
      <c r="C5" s="2" t="s">
        <v>39</v>
      </c>
      <c r="D5" s="2" t="s">
        <v>12</v>
      </c>
      <c r="E5" s="2">
        <v>1886</v>
      </c>
      <c r="F5" s="2">
        <v>2392</v>
      </c>
      <c r="G5" s="2">
        <f t="shared" si="0"/>
        <v>4278</v>
      </c>
      <c r="H5" s="3" t="e">
        <f t="shared" ca="1" si="1"/>
        <v>#NAME?</v>
      </c>
    </row>
    <row r="6" spans="1:9" ht="15.75" customHeight="1">
      <c r="A6" s="2" t="s">
        <v>37</v>
      </c>
      <c r="B6" s="2" t="s">
        <v>38</v>
      </c>
      <c r="C6" s="2" t="s">
        <v>39</v>
      </c>
      <c r="D6" s="2" t="s">
        <v>13</v>
      </c>
      <c r="E6" s="2">
        <v>0</v>
      </c>
      <c r="F6" s="2">
        <v>2202</v>
      </c>
      <c r="G6" s="2">
        <f t="shared" si="0"/>
        <v>2202</v>
      </c>
      <c r="H6" s="3" t="e">
        <f t="shared" ca="1" si="1"/>
        <v>#NAME?</v>
      </c>
    </row>
    <row r="7" spans="1:9" ht="15.75" customHeight="1">
      <c r="A7" s="2" t="s">
        <v>37</v>
      </c>
      <c r="B7" s="2" t="s">
        <v>38</v>
      </c>
      <c r="C7" s="2" t="s">
        <v>40</v>
      </c>
      <c r="D7" s="2" t="s">
        <v>12</v>
      </c>
      <c r="E7" s="2">
        <v>0</v>
      </c>
      <c r="F7" s="2">
        <v>1</v>
      </c>
      <c r="G7" s="2">
        <f t="shared" si="0"/>
        <v>1</v>
      </c>
      <c r="H7" s="3" t="e">
        <f t="shared" ca="1" si="1"/>
        <v>#NAME?</v>
      </c>
    </row>
    <row r="8" spans="1:9" ht="163.5" customHeight="1">
      <c r="A8" s="2" t="s">
        <v>37</v>
      </c>
      <c r="B8" s="2" t="s">
        <v>38</v>
      </c>
      <c r="C8" s="2" t="s">
        <v>41</v>
      </c>
      <c r="D8" s="2" t="s">
        <v>17</v>
      </c>
      <c r="E8" s="2">
        <v>38</v>
      </c>
      <c r="F8" s="2">
        <v>4096</v>
      </c>
      <c r="G8" s="2">
        <f t="shared" si="0"/>
        <v>4134</v>
      </c>
      <c r="H8" s="3" t="e">
        <f t="shared" ca="1" si="1"/>
        <v>#NAME?</v>
      </c>
    </row>
    <row r="9" spans="1:9" ht="15.75" customHeight="1">
      <c r="A9" s="2" t="s">
        <v>37</v>
      </c>
      <c r="B9" s="2" t="s">
        <v>38</v>
      </c>
      <c r="C9" s="2" t="s">
        <v>41</v>
      </c>
      <c r="D9" s="2" t="s">
        <v>10</v>
      </c>
      <c r="E9" s="2">
        <v>6</v>
      </c>
      <c r="F9" s="2">
        <v>4103</v>
      </c>
      <c r="G9" s="2">
        <f t="shared" si="0"/>
        <v>4109</v>
      </c>
      <c r="H9" s="3" t="e">
        <f t="shared" ca="1" si="1"/>
        <v>#NAME?</v>
      </c>
    </row>
    <row r="10" spans="1:9" ht="15.75" customHeight="1">
      <c r="A10" s="2" t="s">
        <v>37</v>
      </c>
      <c r="B10" s="2" t="s">
        <v>38</v>
      </c>
      <c r="C10" s="2" t="s">
        <v>41</v>
      </c>
      <c r="D10" s="2" t="s">
        <v>11</v>
      </c>
      <c r="E10" s="2">
        <v>16</v>
      </c>
      <c r="F10" s="2">
        <v>5239</v>
      </c>
      <c r="G10" s="2">
        <f t="shared" si="0"/>
        <v>5255</v>
      </c>
      <c r="H10" s="3" t="e">
        <f t="shared" ca="1" si="1"/>
        <v>#NAME?</v>
      </c>
    </row>
    <row r="11" spans="1:9" ht="15.75" customHeight="1">
      <c r="A11" s="2" t="s">
        <v>37</v>
      </c>
      <c r="B11" s="2" t="s">
        <v>38</v>
      </c>
      <c r="C11" s="2" t="s">
        <v>41</v>
      </c>
      <c r="D11" s="2" t="s">
        <v>12</v>
      </c>
      <c r="E11" s="2">
        <v>9</v>
      </c>
      <c r="F11" s="2">
        <v>2550</v>
      </c>
      <c r="G11" s="2">
        <f t="shared" si="0"/>
        <v>2559</v>
      </c>
      <c r="H11" s="3" t="e">
        <f t="shared" ca="1" si="1"/>
        <v>#NAME?</v>
      </c>
    </row>
    <row r="12" spans="1:9" ht="15.75" customHeight="1">
      <c r="A12" s="2" t="s">
        <v>37</v>
      </c>
      <c r="B12" s="2" t="s">
        <v>38</v>
      </c>
      <c r="C12" s="2" t="s">
        <v>41</v>
      </c>
      <c r="D12" s="2" t="s">
        <v>13</v>
      </c>
      <c r="E12" s="2">
        <v>1383</v>
      </c>
      <c r="F12" s="2">
        <v>3646</v>
      </c>
      <c r="G12" s="2">
        <f t="shared" si="0"/>
        <v>5029</v>
      </c>
      <c r="H12" s="3" t="e">
        <f t="shared" ca="1" si="1"/>
        <v>#NAME?</v>
      </c>
    </row>
    <row r="13" spans="1:9" ht="174" customHeight="1">
      <c r="A13" s="2" t="s">
        <v>37</v>
      </c>
      <c r="B13" s="2" t="s">
        <v>38</v>
      </c>
      <c r="C13" s="2" t="s">
        <v>42</v>
      </c>
      <c r="D13" s="2" t="s">
        <v>17</v>
      </c>
      <c r="E13" s="2">
        <v>4417</v>
      </c>
      <c r="F13" s="2">
        <v>5670</v>
      </c>
      <c r="G13" s="2">
        <f t="shared" si="0"/>
        <v>10087</v>
      </c>
      <c r="H13" s="3" t="e">
        <f t="shared" ca="1" si="1"/>
        <v>#NAME?</v>
      </c>
    </row>
    <row r="14" spans="1:9" ht="15.75" customHeight="1">
      <c r="A14" s="2" t="s">
        <v>37</v>
      </c>
      <c r="B14" s="2" t="s">
        <v>38</v>
      </c>
      <c r="C14" s="2" t="s">
        <v>42</v>
      </c>
      <c r="D14" s="2" t="s">
        <v>10</v>
      </c>
      <c r="E14" s="2">
        <v>4358</v>
      </c>
      <c r="F14" s="2">
        <v>7253</v>
      </c>
      <c r="G14" s="2">
        <f t="shared" si="0"/>
        <v>11611</v>
      </c>
      <c r="H14" s="3" t="e">
        <f t="shared" ca="1" si="1"/>
        <v>#NAME?</v>
      </c>
    </row>
    <row r="15" spans="1:9" ht="15.75" customHeight="1">
      <c r="A15" s="2" t="s">
        <v>37</v>
      </c>
      <c r="B15" s="2" t="s">
        <v>38</v>
      </c>
      <c r="C15" s="2" t="s">
        <v>42</v>
      </c>
      <c r="D15" s="2" t="s">
        <v>11</v>
      </c>
      <c r="E15" s="2">
        <v>641</v>
      </c>
      <c r="F15" s="2">
        <v>3850</v>
      </c>
      <c r="G15" s="2">
        <f t="shared" si="0"/>
        <v>4491</v>
      </c>
      <c r="H15" s="3" t="e">
        <f t="shared" ca="1" si="1"/>
        <v>#NAME?</v>
      </c>
    </row>
    <row r="16" spans="1:9" ht="15.75" customHeight="1">
      <c r="A16" s="2" t="s">
        <v>37</v>
      </c>
      <c r="B16" s="2" t="s">
        <v>38</v>
      </c>
      <c r="C16" s="2" t="s">
        <v>42</v>
      </c>
      <c r="D16" s="2" t="s">
        <v>12</v>
      </c>
      <c r="E16" s="2">
        <v>78</v>
      </c>
      <c r="F16" s="2">
        <v>5068</v>
      </c>
      <c r="G16" s="2">
        <f t="shared" si="0"/>
        <v>5146</v>
      </c>
      <c r="H16" s="3" t="e">
        <f t="shared" ca="1" si="1"/>
        <v>#NAME?</v>
      </c>
    </row>
    <row r="17" spans="1:8" ht="15.75" customHeight="1">
      <c r="A17" s="2" t="s">
        <v>37</v>
      </c>
      <c r="B17" s="2" t="s">
        <v>38</v>
      </c>
      <c r="C17" s="2" t="s">
        <v>42</v>
      </c>
      <c r="D17" s="2" t="s">
        <v>13</v>
      </c>
      <c r="E17" s="2">
        <v>2771</v>
      </c>
      <c r="F17" s="2">
        <v>746</v>
      </c>
      <c r="G17" s="2">
        <f t="shared" si="0"/>
        <v>3517</v>
      </c>
      <c r="H17" s="3" t="e">
        <f t="shared" ca="1" si="1"/>
        <v>#NAME?</v>
      </c>
    </row>
    <row r="18" spans="1:8" ht="172.5" customHeight="1">
      <c r="A18" s="2" t="s">
        <v>37</v>
      </c>
      <c r="B18" s="2" t="s">
        <v>38</v>
      </c>
      <c r="C18" s="2" t="s">
        <v>43</v>
      </c>
      <c r="D18" s="2" t="s">
        <v>17</v>
      </c>
      <c r="E18" s="2">
        <v>827</v>
      </c>
      <c r="F18" s="2">
        <v>0</v>
      </c>
      <c r="G18" s="2">
        <f t="shared" si="0"/>
        <v>827</v>
      </c>
      <c r="H18" s="3" t="e">
        <f t="shared" ca="1" si="1"/>
        <v>#NAME?</v>
      </c>
    </row>
    <row r="19" spans="1:8" ht="15.75" customHeight="1">
      <c r="A19" s="2" t="s">
        <v>37</v>
      </c>
      <c r="B19" s="2" t="s">
        <v>38</v>
      </c>
      <c r="C19" s="2" t="s">
        <v>43</v>
      </c>
      <c r="D19" s="2" t="s">
        <v>10</v>
      </c>
      <c r="E19" s="2">
        <v>2568</v>
      </c>
      <c r="F19" s="2">
        <v>853</v>
      </c>
      <c r="G19" s="2">
        <f t="shared" si="0"/>
        <v>3421</v>
      </c>
      <c r="H19" s="3" t="e">
        <f t="shared" ca="1" si="1"/>
        <v>#NAME?</v>
      </c>
    </row>
    <row r="20" spans="1:8" ht="15.75" customHeight="1">
      <c r="A20" s="2" t="s">
        <v>37</v>
      </c>
      <c r="B20" s="2" t="s">
        <v>38</v>
      </c>
      <c r="C20" s="2" t="s">
        <v>43</v>
      </c>
      <c r="D20" s="2" t="s">
        <v>11</v>
      </c>
      <c r="E20" s="2">
        <v>845</v>
      </c>
      <c r="F20" s="2">
        <v>2561</v>
      </c>
      <c r="G20" s="2">
        <f t="shared" si="0"/>
        <v>3406</v>
      </c>
      <c r="H20" s="3" t="e">
        <f t="shared" ca="1" si="1"/>
        <v>#NAME?</v>
      </c>
    </row>
    <row r="21" spans="1:8" ht="15.75" customHeight="1">
      <c r="A21" s="2" t="s">
        <v>37</v>
      </c>
      <c r="B21" s="2" t="s">
        <v>38</v>
      </c>
      <c r="C21" s="2" t="s">
        <v>43</v>
      </c>
      <c r="D21" s="2" t="s">
        <v>12</v>
      </c>
      <c r="E21" s="2">
        <v>861</v>
      </c>
      <c r="F21" s="2">
        <v>865</v>
      </c>
      <c r="G21" s="2">
        <f t="shared" si="0"/>
        <v>1726</v>
      </c>
      <c r="H21" s="3" t="e">
        <f t="shared" ca="1" si="1"/>
        <v>#NAME?</v>
      </c>
    </row>
    <row r="22" spans="1:8" ht="15.75" customHeight="1">
      <c r="A22" s="2" t="s">
        <v>37</v>
      </c>
      <c r="B22" s="2" t="s">
        <v>38</v>
      </c>
      <c r="C22" s="2" t="s">
        <v>43</v>
      </c>
      <c r="D22" s="2" t="s">
        <v>13</v>
      </c>
      <c r="E22" s="2">
        <v>249</v>
      </c>
      <c r="F22" s="2">
        <v>399</v>
      </c>
      <c r="G22" s="2">
        <f t="shared" si="0"/>
        <v>648</v>
      </c>
      <c r="H22" s="3" t="e">
        <f t="shared" ca="1" si="1"/>
        <v>#NAME?</v>
      </c>
    </row>
    <row r="23" spans="1:8" ht="161.25" customHeight="1">
      <c r="A23" s="2" t="s">
        <v>37</v>
      </c>
      <c r="B23" s="2" t="s">
        <v>38</v>
      </c>
      <c r="C23" s="2" t="s">
        <v>44</v>
      </c>
      <c r="D23" s="2" t="s">
        <v>17</v>
      </c>
      <c r="E23" s="2">
        <v>1034</v>
      </c>
      <c r="F23" s="2">
        <v>4081</v>
      </c>
      <c r="G23" s="2">
        <f t="shared" si="0"/>
        <v>5115</v>
      </c>
      <c r="H23" s="3" t="e">
        <f t="shared" ca="1" si="1"/>
        <v>#NAME?</v>
      </c>
    </row>
    <row r="24" spans="1:8" ht="15.75" customHeight="1">
      <c r="A24" s="2" t="s">
        <v>37</v>
      </c>
      <c r="B24" s="2" t="s">
        <v>38</v>
      </c>
      <c r="C24" s="2" t="s">
        <v>44</v>
      </c>
      <c r="D24" s="2" t="s">
        <v>10</v>
      </c>
      <c r="E24" s="2">
        <v>852</v>
      </c>
      <c r="F24" s="2">
        <v>4786</v>
      </c>
      <c r="G24" s="2">
        <f t="shared" si="0"/>
        <v>5638</v>
      </c>
      <c r="H24" s="3" t="e">
        <f t="shared" ca="1" si="1"/>
        <v>#NAME?</v>
      </c>
    </row>
    <row r="25" spans="1:8" ht="15.75" customHeight="1">
      <c r="A25" s="2" t="s">
        <v>37</v>
      </c>
      <c r="B25" s="2" t="s">
        <v>38</v>
      </c>
      <c r="C25" s="2" t="s">
        <v>44</v>
      </c>
      <c r="D25" s="2" t="s">
        <v>11</v>
      </c>
      <c r="E25" s="2">
        <v>2797</v>
      </c>
      <c r="F25" s="2">
        <v>6428</v>
      </c>
      <c r="G25" s="2">
        <f t="shared" si="0"/>
        <v>9225</v>
      </c>
      <c r="H25" s="3" t="e">
        <f t="shared" ca="1" si="1"/>
        <v>#NAME?</v>
      </c>
    </row>
    <row r="26" spans="1:8" ht="15.75" customHeight="1">
      <c r="A26" s="2" t="s">
        <v>37</v>
      </c>
      <c r="B26" s="2" t="s">
        <v>38</v>
      </c>
      <c r="C26" s="2" t="s">
        <v>44</v>
      </c>
      <c r="D26" s="2" t="s">
        <v>12</v>
      </c>
      <c r="E26" s="2">
        <v>1202</v>
      </c>
      <c r="F26" s="2">
        <v>1877</v>
      </c>
      <c r="G26" s="2">
        <f t="shared" si="0"/>
        <v>3079</v>
      </c>
      <c r="H26" s="3" t="e">
        <f t="shared" ca="1" si="1"/>
        <v>#NAME?</v>
      </c>
    </row>
    <row r="27" spans="1:8" ht="15.75" customHeight="1">
      <c r="A27" s="2" t="s">
        <v>37</v>
      </c>
      <c r="B27" s="2" t="s">
        <v>38</v>
      </c>
      <c r="C27" s="2" t="s">
        <v>44</v>
      </c>
      <c r="D27" s="2" t="s">
        <v>13</v>
      </c>
      <c r="E27" s="2">
        <v>1160</v>
      </c>
      <c r="F27" s="2">
        <v>2124</v>
      </c>
      <c r="G27" s="2">
        <f t="shared" si="0"/>
        <v>3284</v>
      </c>
      <c r="H27" s="3" t="e">
        <f t="shared" ca="1" si="1"/>
        <v>#NAME?</v>
      </c>
    </row>
    <row r="28" spans="1:8" ht="162.75" customHeight="1">
      <c r="A28" s="2" t="s">
        <v>37</v>
      </c>
      <c r="B28" s="2" t="s">
        <v>38</v>
      </c>
      <c r="C28" s="2" t="s">
        <v>45</v>
      </c>
      <c r="D28" s="2" t="s">
        <v>17</v>
      </c>
      <c r="E28" s="2">
        <v>2800</v>
      </c>
      <c r="F28" s="2">
        <v>2634</v>
      </c>
      <c r="G28" s="2">
        <f t="shared" si="0"/>
        <v>5434</v>
      </c>
      <c r="H28" s="3" t="e">
        <f t="shared" ca="1" si="1"/>
        <v>#NAME?</v>
      </c>
    </row>
    <row r="29" spans="1:8" ht="15.75" customHeight="1">
      <c r="A29" s="2" t="s">
        <v>37</v>
      </c>
      <c r="B29" s="2" t="s">
        <v>38</v>
      </c>
      <c r="C29" s="2" t="s">
        <v>45</v>
      </c>
      <c r="D29" s="2" t="s">
        <v>10</v>
      </c>
      <c r="E29" s="2">
        <v>1716</v>
      </c>
      <c r="F29" s="2">
        <v>6891</v>
      </c>
      <c r="G29" s="2">
        <f t="shared" si="0"/>
        <v>8607</v>
      </c>
      <c r="H29" s="3" t="e">
        <f t="shared" ca="1" si="1"/>
        <v>#NAME?</v>
      </c>
    </row>
    <row r="30" spans="1:8" ht="15.75" customHeight="1">
      <c r="A30" s="2" t="s">
        <v>37</v>
      </c>
      <c r="B30" s="2" t="s">
        <v>38</v>
      </c>
      <c r="C30" s="2" t="s">
        <v>45</v>
      </c>
      <c r="D30" s="2" t="s">
        <v>11</v>
      </c>
      <c r="E30" s="2">
        <v>1810</v>
      </c>
      <c r="F30" s="2">
        <v>4265</v>
      </c>
      <c r="G30" s="2">
        <f t="shared" si="0"/>
        <v>6075</v>
      </c>
      <c r="H30" s="3" t="e">
        <f t="shared" ca="1" si="1"/>
        <v>#NAME?</v>
      </c>
    </row>
    <row r="31" spans="1:8" ht="15.75" customHeight="1">
      <c r="A31" s="2" t="s">
        <v>37</v>
      </c>
      <c r="B31" s="2" t="s">
        <v>38</v>
      </c>
      <c r="C31" s="2" t="s">
        <v>45</v>
      </c>
      <c r="D31" s="2" t="s">
        <v>12</v>
      </c>
      <c r="E31" s="2">
        <v>452</v>
      </c>
      <c r="F31" s="2">
        <v>3499</v>
      </c>
      <c r="G31" s="2">
        <f t="shared" si="0"/>
        <v>3951</v>
      </c>
      <c r="H31" s="3" t="e">
        <f t="shared" ca="1" si="1"/>
        <v>#NAME?</v>
      </c>
    </row>
    <row r="32" spans="1:8" ht="15.75" customHeight="1">
      <c r="A32" s="2" t="s">
        <v>37</v>
      </c>
      <c r="B32" s="2" t="s">
        <v>38</v>
      </c>
      <c r="C32" s="2" t="s">
        <v>45</v>
      </c>
      <c r="D32" s="2" t="s">
        <v>13</v>
      </c>
      <c r="E32" s="2">
        <v>101</v>
      </c>
      <c r="F32" s="2">
        <v>1972</v>
      </c>
      <c r="G32" s="2">
        <f t="shared" si="0"/>
        <v>2073</v>
      </c>
      <c r="H32" s="3" t="e">
        <f t="shared" ca="1" si="1"/>
        <v>#NAME?</v>
      </c>
    </row>
    <row r="33" spans="1:8" ht="149.25" customHeight="1">
      <c r="A33" s="2" t="s">
        <v>37</v>
      </c>
      <c r="B33" s="2" t="s">
        <v>38</v>
      </c>
      <c r="C33" s="2" t="s">
        <v>46</v>
      </c>
      <c r="D33" s="2" t="s">
        <v>17</v>
      </c>
      <c r="E33" s="2">
        <v>174</v>
      </c>
      <c r="F33" s="2">
        <v>3065</v>
      </c>
      <c r="G33" s="2">
        <f t="shared" si="0"/>
        <v>3239</v>
      </c>
      <c r="H33" s="3" t="e">
        <f t="shared" ca="1" si="1"/>
        <v>#NAME?</v>
      </c>
    </row>
    <row r="34" spans="1:8" ht="15.75" customHeight="1">
      <c r="A34" s="2" t="s">
        <v>37</v>
      </c>
      <c r="B34" s="2" t="s">
        <v>38</v>
      </c>
      <c r="C34" s="2" t="s">
        <v>46</v>
      </c>
      <c r="D34" s="2" t="s">
        <v>10</v>
      </c>
      <c r="E34" s="2">
        <v>0</v>
      </c>
      <c r="F34" s="2">
        <v>4462</v>
      </c>
      <c r="G34" s="2">
        <f t="shared" si="0"/>
        <v>4462</v>
      </c>
      <c r="H34" s="3" t="e">
        <f t="shared" ca="1" si="1"/>
        <v>#NAME?</v>
      </c>
    </row>
    <row r="35" spans="1:8" ht="15.75" customHeight="1">
      <c r="A35" s="2" t="s">
        <v>37</v>
      </c>
      <c r="B35" s="2" t="s">
        <v>38</v>
      </c>
      <c r="C35" s="2" t="s">
        <v>46</v>
      </c>
      <c r="D35" s="2" t="s">
        <v>11</v>
      </c>
      <c r="E35" s="2">
        <v>112</v>
      </c>
      <c r="F35" s="2">
        <v>3046</v>
      </c>
      <c r="G35" s="2">
        <f t="shared" si="0"/>
        <v>3158</v>
      </c>
      <c r="H35" s="3" t="e">
        <f t="shared" ca="1" si="1"/>
        <v>#NAME?</v>
      </c>
    </row>
    <row r="36" spans="1:8" ht="15.75" customHeight="1">
      <c r="A36" s="2" t="s">
        <v>37</v>
      </c>
      <c r="B36" s="2" t="s">
        <v>38</v>
      </c>
      <c r="C36" s="2" t="s">
        <v>46</v>
      </c>
      <c r="D36" s="2" t="s">
        <v>12</v>
      </c>
      <c r="E36" s="2">
        <v>56</v>
      </c>
      <c r="F36" s="2">
        <v>1443</v>
      </c>
      <c r="G36" s="2">
        <f t="shared" si="0"/>
        <v>1499</v>
      </c>
      <c r="H36" s="3" t="e">
        <f t="shared" ca="1" si="1"/>
        <v>#NAME?</v>
      </c>
    </row>
    <row r="37" spans="1:8" ht="15.75" customHeight="1">
      <c r="A37" s="2" t="s">
        <v>37</v>
      </c>
      <c r="B37" s="2" t="s">
        <v>38</v>
      </c>
      <c r="C37" s="2" t="s">
        <v>46</v>
      </c>
      <c r="D37" s="2" t="s">
        <v>13</v>
      </c>
      <c r="E37" s="2">
        <v>156</v>
      </c>
      <c r="F37" s="2">
        <v>463</v>
      </c>
      <c r="G37" s="2">
        <f t="shared" si="0"/>
        <v>619</v>
      </c>
      <c r="H37" s="3" t="e">
        <f t="shared" ca="1" si="1"/>
        <v>#NAME?</v>
      </c>
    </row>
    <row r="38" spans="1:8" ht="15.75" customHeight="1">
      <c r="A38" s="2" t="s">
        <v>37</v>
      </c>
      <c r="B38" s="2" t="s">
        <v>38</v>
      </c>
      <c r="C38" s="2" t="s">
        <v>47</v>
      </c>
      <c r="D38" s="2" t="s">
        <v>13</v>
      </c>
      <c r="E38" s="2">
        <v>0</v>
      </c>
      <c r="F38" s="2">
        <v>83</v>
      </c>
      <c r="G38" s="2">
        <f t="shared" si="0"/>
        <v>83</v>
      </c>
      <c r="H38" s="3" t="e">
        <f t="shared" ca="1" si="1"/>
        <v>#NAME?</v>
      </c>
    </row>
    <row r="39" spans="1:8" ht="174.75" customHeight="1">
      <c r="A39" s="2" t="s">
        <v>37</v>
      </c>
      <c r="B39" s="2" t="s">
        <v>38</v>
      </c>
      <c r="C39" s="2" t="s">
        <v>33</v>
      </c>
      <c r="D39" s="2" t="s">
        <v>17</v>
      </c>
      <c r="E39" s="2">
        <v>8436</v>
      </c>
      <c r="F39" s="2">
        <v>1060</v>
      </c>
      <c r="G39" s="2">
        <f t="shared" si="0"/>
        <v>9496</v>
      </c>
      <c r="H39" s="3" t="e">
        <f t="shared" ca="1" si="1"/>
        <v>#NAME?</v>
      </c>
    </row>
    <row r="40" spans="1:8" ht="15.75" customHeight="1">
      <c r="A40" s="2" t="s">
        <v>37</v>
      </c>
      <c r="B40" s="2" t="s">
        <v>38</v>
      </c>
      <c r="C40" s="2" t="s">
        <v>33</v>
      </c>
      <c r="D40" s="2" t="s">
        <v>10</v>
      </c>
      <c r="E40" s="2">
        <v>7761</v>
      </c>
      <c r="F40" s="2">
        <v>2181</v>
      </c>
      <c r="G40" s="2">
        <f t="shared" si="0"/>
        <v>9942</v>
      </c>
      <c r="H40" s="3" t="e">
        <f t="shared" ca="1" si="1"/>
        <v>#NAME?</v>
      </c>
    </row>
    <row r="41" spans="1:8" ht="15.75" customHeight="1">
      <c r="A41" s="2" t="s">
        <v>37</v>
      </c>
      <c r="B41" s="2" t="s">
        <v>38</v>
      </c>
      <c r="C41" s="2" t="s">
        <v>33</v>
      </c>
      <c r="D41" s="2" t="s">
        <v>11</v>
      </c>
      <c r="E41" s="2">
        <v>7665</v>
      </c>
      <c r="F41" s="2">
        <v>789</v>
      </c>
      <c r="G41" s="2">
        <f t="shared" si="0"/>
        <v>8454</v>
      </c>
      <c r="H41" s="3" t="e">
        <f t="shared" ca="1" si="1"/>
        <v>#NAME?</v>
      </c>
    </row>
    <row r="42" spans="1:8" ht="15.75" customHeight="1">
      <c r="A42" s="2" t="s">
        <v>37</v>
      </c>
      <c r="B42" s="2" t="s">
        <v>38</v>
      </c>
      <c r="C42" s="2" t="s">
        <v>33</v>
      </c>
      <c r="D42" s="2" t="s">
        <v>12</v>
      </c>
      <c r="E42" s="2">
        <v>5828</v>
      </c>
      <c r="F42" s="2">
        <v>1499</v>
      </c>
      <c r="G42" s="2">
        <f t="shared" si="0"/>
        <v>7327</v>
      </c>
      <c r="H42" s="3" t="e">
        <f t="shared" ca="1" si="1"/>
        <v>#NAME?</v>
      </c>
    </row>
    <row r="43" spans="1:8" ht="15.75" customHeight="1">
      <c r="A43" s="2" t="s">
        <v>37</v>
      </c>
      <c r="B43" s="2" t="s">
        <v>38</v>
      </c>
      <c r="C43" s="2" t="s">
        <v>33</v>
      </c>
      <c r="D43" s="2" t="s">
        <v>13</v>
      </c>
      <c r="E43" s="2">
        <v>2231</v>
      </c>
      <c r="F43" s="2">
        <v>1217</v>
      </c>
      <c r="G43" s="2">
        <f t="shared" si="0"/>
        <v>3448</v>
      </c>
      <c r="H43" s="3" t="e">
        <f t="shared" ca="1" si="1"/>
        <v>#NAME?</v>
      </c>
    </row>
    <row r="44" spans="1:8" ht="15.75" customHeight="1">
      <c r="A44" s="2" t="s">
        <v>37</v>
      </c>
      <c r="B44" s="2" t="s">
        <v>38</v>
      </c>
      <c r="C44" s="2" t="s">
        <v>48</v>
      </c>
      <c r="D44" s="2" t="s">
        <v>17</v>
      </c>
      <c r="E44" s="2">
        <v>0</v>
      </c>
      <c r="F44" s="2">
        <v>160</v>
      </c>
      <c r="G44" s="2">
        <f t="shared" si="0"/>
        <v>160</v>
      </c>
      <c r="H44" s="3" t="e">
        <f t="shared" ca="1" si="1"/>
        <v>#NAME?</v>
      </c>
    </row>
    <row r="45" spans="1:8" ht="15.75" customHeight="1">
      <c r="A45" s="2" t="s">
        <v>37</v>
      </c>
      <c r="B45" s="2" t="s">
        <v>38</v>
      </c>
      <c r="C45" s="2" t="s">
        <v>49</v>
      </c>
      <c r="D45" s="2" t="s">
        <v>13</v>
      </c>
      <c r="E45" s="2">
        <v>0</v>
      </c>
      <c r="F45" s="2">
        <v>95</v>
      </c>
      <c r="G45" s="2">
        <f t="shared" si="0"/>
        <v>95</v>
      </c>
      <c r="H45" s="3" t="e">
        <f t="shared" ca="1" si="1"/>
        <v>#NAME?</v>
      </c>
    </row>
    <row r="46" spans="1:8" ht="178.5" customHeight="1">
      <c r="A46" s="2" t="s">
        <v>37</v>
      </c>
      <c r="B46" s="2" t="s">
        <v>38</v>
      </c>
      <c r="C46" s="2" t="s">
        <v>50</v>
      </c>
      <c r="D46" s="2" t="s">
        <v>17</v>
      </c>
      <c r="E46" s="2">
        <v>1151</v>
      </c>
      <c r="F46" s="2">
        <v>4225</v>
      </c>
      <c r="G46" s="2">
        <f t="shared" si="0"/>
        <v>5376</v>
      </c>
      <c r="H46" s="3" t="e">
        <f t="shared" ca="1" si="1"/>
        <v>#NAME?</v>
      </c>
    </row>
    <row r="47" spans="1:8" ht="15.75" customHeight="1">
      <c r="A47" s="2" t="s">
        <v>37</v>
      </c>
      <c r="B47" s="2" t="s">
        <v>38</v>
      </c>
      <c r="C47" s="2" t="s">
        <v>50</v>
      </c>
      <c r="D47" s="2" t="s">
        <v>10</v>
      </c>
      <c r="E47" s="2">
        <v>2170</v>
      </c>
      <c r="F47" s="2">
        <v>5513</v>
      </c>
      <c r="G47" s="2">
        <f t="shared" si="0"/>
        <v>7683</v>
      </c>
      <c r="H47" s="3" t="e">
        <f t="shared" ca="1" si="1"/>
        <v>#NAME?</v>
      </c>
    </row>
    <row r="48" spans="1:8" ht="15.75" customHeight="1">
      <c r="A48" s="2" t="s">
        <v>37</v>
      </c>
      <c r="B48" s="2" t="s">
        <v>38</v>
      </c>
      <c r="C48" s="2" t="s">
        <v>50</v>
      </c>
      <c r="D48" s="2" t="s">
        <v>11</v>
      </c>
      <c r="E48" s="2">
        <v>1886</v>
      </c>
      <c r="F48" s="2">
        <v>3652</v>
      </c>
      <c r="G48" s="2">
        <f t="shared" si="0"/>
        <v>5538</v>
      </c>
      <c r="H48" s="3" t="e">
        <f t="shared" ca="1" si="1"/>
        <v>#NAME?</v>
      </c>
    </row>
    <row r="49" spans="1:8" ht="15.75" customHeight="1">
      <c r="A49" s="2" t="s">
        <v>37</v>
      </c>
      <c r="B49" s="2" t="s">
        <v>38</v>
      </c>
      <c r="C49" s="2" t="s">
        <v>50</v>
      </c>
      <c r="D49" s="2" t="s">
        <v>12</v>
      </c>
      <c r="E49" s="2">
        <v>313</v>
      </c>
      <c r="F49" s="2">
        <v>3984</v>
      </c>
      <c r="G49" s="2">
        <f t="shared" si="0"/>
        <v>4297</v>
      </c>
      <c r="H49" s="3" t="e">
        <f t="shared" ca="1" si="1"/>
        <v>#NAME?</v>
      </c>
    </row>
    <row r="50" spans="1:8" ht="15.75" customHeight="1">
      <c r="A50" s="2" t="s">
        <v>37</v>
      </c>
      <c r="B50" s="2" t="s">
        <v>38</v>
      </c>
      <c r="C50" s="2" t="s">
        <v>50</v>
      </c>
      <c r="D50" s="2" t="s">
        <v>13</v>
      </c>
      <c r="E50" s="2">
        <v>786</v>
      </c>
      <c r="F50" s="2">
        <v>1745</v>
      </c>
      <c r="G50" s="2">
        <f t="shared" si="0"/>
        <v>2531</v>
      </c>
      <c r="H50" s="3" t="e">
        <f t="shared" ca="1" si="1"/>
        <v>#NAME?</v>
      </c>
    </row>
    <row r="51" spans="1:8" ht="161.25" customHeight="1">
      <c r="A51" s="2" t="s">
        <v>37</v>
      </c>
      <c r="B51" s="2" t="s">
        <v>38</v>
      </c>
      <c r="C51" s="2" t="s">
        <v>51</v>
      </c>
      <c r="D51" s="2" t="s">
        <v>17</v>
      </c>
      <c r="E51" s="2">
        <v>0</v>
      </c>
      <c r="F51" s="2">
        <v>6788</v>
      </c>
      <c r="G51" s="2">
        <f t="shared" si="0"/>
        <v>6788</v>
      </c>
      <c r="H51" s="3" t="e">
        <f t="shared" ca="1" si="1"/>
        <v>#NAME?</v>
      </c>
    </row>
    <row r="52" spans="1:8" ht="15.75" customHeight="1">
      <c r="A52" s="2" t="s">
        <v>37</v>
      </c>
      <c r="B52" s="2" t="s">
        <v>38</v>
      </c>
      <c r="C52" s="2" t="s">
        <v>51</v>
      </c>
      <c r="D52" s="2" t="s">
        <v>10</v>
      </c>
      <c r="E52" s="2">
        <v>0</v>
      </c>
      <c r="F52" s="2">
        <v>9837</v>
      </c>
      <c r="G52" s="2">
        <f t="shared" si="0"/>
        <v>9837</v>
      </c>
      <c r="H52" s="3" t="e">
        <f t="shared" ca="1" si="1"/>
        <v>#NAME?</v>
      </c>
    </row>
    <row r="53" spans="1:8" ht="15.75" customHeight="1">
      <c r="A53" s="2" t="s">
        <v>37</v>
      </c>
      <c r="B53" s="2" t="s">
        <v>38</v>
      </c>
      <c r="C53" s="2" t="s">
        <v>51</v>
      </c>
      <c r="D53" s="2" t="s">
        <v>11</v>
      </c>
      <c r="E53" s="2">
        <v>0</v>
      </c>
      <c r="F53" s="2">
        <v>5597</v>
      </c>
      <c r="G53" s="2">
        <f t="shared" si="0"/>
        <v>5597</v>
      </c>
      <c r="H53" s="3" t="e">
        <f t="shared" ca="1" si="1"/>
        <v>#NAME?</v>
      </c>
    </row>
    <row r="54" spans="1:8" ht="15.75" customHeight="1">
      <c r="A54" s="2" t="s">
        <v>37</v>
      </c>
      <c r="B54" s="2" t="s">
        <v>38</v>
      </c>
      <c r="C54" s="2" t="s">
        <v>51</v>
      </c>
      <c r="D54" s="2" t="s">
        <v>12</v>
      </c>
      <c r="E54" s="2">
        <v>0</v>
      </c>
      <c r="F54" s="2">
        <v>7336</v>
      </c>
      <c r="G54" s="2">
        <f t="shared" si="0"/>
        <v>7336</v>
      </c>
      <c r="H54" s="3" t="e">
        <f t="shared" ca="1" si="1"/>
        <v>#NAME?</v>
      </c>
    </row>
    <row r="55" spans="1:8" ht="15.75" customHeight="1">
      <c r="A55" s="2" t="s">
        <v>37</v>
      </c>
      <c r="B55" s="2" t="s">
        <v>38</v>
      </c>
      <c r="C55" s="2" t="s">
        <v>51</v>
      </c>
      <c r="D55" s="2" t="s">
        <v>13</v>
      </c>
      <c r="E55" s="2">
        <v>0</v>
      </c>
      <c r="F55" s="2">
        <v>11599</v>
      </c>
      <c r="G55" s="2">
        <f t="shared" si="0"/>
        <v>11599</v>
      </c>
      <c r="H55" s="3" t="e">
        <f t="shared" ca="1" si="1"/>
        <v>#NAME?</v>
      </c>
    </row>
    <row r="56" spans="1:8" ht="15.75" customHeight="1">
      <c r="A56" s="2" t="s">
        <v>37</v>
      </c>
      <c r="B56" s="2" t="s">
        <v>38</v>
      </c>
      <c r="C56" s="2" t="s">
        <v>52</v>
      </c>
      <c r="D56" s="2" t="s">
        <v>17</v>
      </c>
      <c r="E56" s="2">
        <v>0</v>
      </c>
      <c r="F56" s="2">
        <v>3516</v>
      </c>
      <c r="G56" s="2">
        <f t="shared" si="0"/>
        <v>3516</v>
      </c>
      <c r="H56" s="3" t="e">
        <f t="shared" ca="1" si="1"/>
        <v>#NAME?</v>
      </c>
    </row>
    <row r="57" spans="1:8" ht="15.75" customHeight="1">
      <c r="A57" s="2" t="s">
        <v>37</v>
      </c>
      <c r="B57" s="2" t="s">
        <v>38</v>
      </c>
      <c r="C57" s="2" t="s">
        <v>52</v>
      </c>
      <c r="D57" s="2" t="s">
        <v>10</v>
      </c>
      <c r="E57" s="2">
        <v>0</v>
      </c>
      <c r="F57" s="2">
        <v>3329</v>
      </c>
      <c r="G57" s="2">
        <f t="shared" si="0"/>
        <v>3329</v>
      </c>
      <c r="H57" s="3" t="e">
        <f t="shared" ca="1" si="1"/>
        <v>#NAME?</v>
      </c>
    </row>
    <row r="58" spans="1:8" ht="15.75" customHeight="1">
      <c r="A58" s="2" t="s">
        <v>37</v>
      </c>
      <c r="B58" s="2" t="s">
        <v>38</v>
      </c>
      <c r="C58" s="2" t="s">
        <v>52</v>
      </c>
      <c r="D58" s="2" t="s">
        <v>11</v>
      </c>
      <c r="E58" s="2">
        <v>2894</v>
      </c>
      <c r="F58" s="2">
        <v>3399</v>
      </c>
      <c r="G58" s="2">
        <f t="shared" si="0"/>
        <v>6293</v>
      </c>
      <c r="H58" s="3" t="e">
        <f t="shared" ca="1" si="1"/>
        <v>#NAME?</v>
      </c>
    </row>
    <row r="59" spans="1:8" ht="15.75" customHeight="1">
      <c r="A59" s="2" t="s">
        <v>37</v>
      </c>
      <c r="B59" s="2" t="s">
        <v>38</v>
      </c>
      <c r="C59" s="2" t="s">
        <v>52</v>
      </c>
      <c r="D59" s="2" t="s">
        <v>12</v>
      </c>
      <c r="E59" s="2">
        <v>1646</v>
      </c>
      <c r="F59" s="2">
        <v>2085</v>
      </c>
      <c r="G59" s="2">
        <f t="shared" si="0"/>
        <v>3731</v>
      </c>
      <c r="H59" s="3" t="e">
        <f t="shared" ca="1" si="1"/>
        <v>#NAME?</v>
      </c>
    </row>
    <row r="60" spans="1:8" ht="15.75" customHeight="1">
      <c r="A60" s="2" t="s">
        <v>37</v>
      </c>
      <c r="B60" s="2" t="s">
        <v>38</v>
      </c>
      <c r="C60" s="2" t="s">
        <v>52</v>
      </c>
      <c r="D60" s="2" t="s">
        <v>13</v>
      </c>
      <c r="E60" s="2">
        <v>0</v>
      </c>
      <c r="F60" s="2">
        <v>2315</v>
      </c>
      <c r="G60" s="2">
        <f t="shared" si="0"/>
        <v>2315</v>
      </c>
      <c r="H60" s="3" t="e">
        <f t="shared" ca="1" si="1"/>
        <v>#NAME?</v>
      </c>
    </row>
    <row r="61" spans="1:8" ht="15.75" customHeight="1">
      <c r="A61" s="2" t="s">
        <v>37</v>
      </c>
      <c r="B61" s="2" t="s">
        <v>38</v>
      </c>
      <c r="C61" s="2" t="s">
        <v>53</v>
      </c>
      <c r="D61" s="2" t="s">
        <v>13</v>
      </c>
      <c r="E61" s="2">
        <v>0</v>
      </c>
      <c r="F61" s="2">
        <v>132</v>
      </c>
      <c r="G61" s="2">
        <f t="shared" si="0"/>
        <v>132</v>
      </c>
      <c r="H61" s="3" t="e">
        <f t="shared" ca="1" si="1"/>
        <v>#NAME?</v>
      </c>
    </row>
    <row r="62" spans="1:8" ht="15.75" customHeight="1">
      <c r="A62" s="2" t="s">
        <v>37</v>
      </c>
      <c r="B62" s="2" t="s">
        <v>38</v>
      </c>
      <c r="C62" s="2" t="s">
        <v>54</v>
      </c>
      <c r="D62" s="2" t="s">
        <v>17</v>
      </c>
      <c r="E62" s="2">
        <v>8632</v>
      </c>
      <c r="F62" s="2">
        <v>887</v>
      </c>
      <c r="G62" s="2">
        <f t="shared" si="0"/>
        <v>9519</v>
      </c>
      <c r="H62" s="3" t="e">
        <f t="shared" ca="1" si="1"/>
        <v>#NAME?</v>
      </c>
    </row>
    <row r="63" spans="1:8" ht="15.75" customHeight="1">
      <c r="A63" s="2" t="s">
        <v>37</v>
      </c>
      <c r="B63" s="2" t="s">
        <v>38</v>
      </c>
      <c r="C63" s="2" t="s">
        <v>54</v>
      </c>
      <c r="D63" s="2" t="s">
        <v>10</v>
      </c>
      <c r="E63" s="2">
        <v>7208</v>
      </c>
      <c r="F63" s="2">
        <v>959</v>
      </c>
      <c r="G63" s="2">
        <f t="shared" si="0"/>
        <v>8167</v>
      </c>
      <c r="H63" s="3" t="e">
        <f t="shared" ca="1" si="1"/>
        <v>#NAME?</v>
      </c>
    </row>
    <row r="64" spans="1:8" ht="15.75" customHeight="1">
      <c r="A64" s="2" t="s">
        <v>37</v>
      </c>
      <c r="B64" s="2" t="s">
        <v>38</v>
      </c>
      <c r="C64" s="2" t="s">
        <v>54</v>
      </c>
      <c r="D64" s="2" t="s">
        <v>11</v>
      </c>
      <c r="E64" s="2">
        <v>13179</v>
      </c>
      <c r="F64" s="2">
        <v>1528</v>
      </c>
      <c r="G64" s="2">
        <f t="shared" si="0"/>
        <v>14707</v>
      </c>
      <c r="H64" s="3" t="e">
        <f t="shared" ca="1" si="1"/>
        <v>#NAME?</v>
      </c>
    </row>
    <row r="65" spans="1:8" ht="15.75" customHeight="1">
      <c r="A65" s="2" t="s">
        <v>37</v>
      </c>
      <c r="B65" s="2" t="s">
        <v>38</v>
      </c>
      <c r="C65" s="2" t="s">
        <v>54</v>
      </c>
      <c r="D65" s="2" t="s">
        <v>12</v>
      </c>
      <c r="E65" s="2">
        <v>7039</v>
      </c>
      <c r="F65" s="2">
        <v>989</v>
      </c>
      <c r="G65" s="2">
        <f t="shared" si="0"/>
        <v>8028</v>
      </c>
      <c r="H65" s="3" t="e">
        <f t="shared" ca="1" si="1"/>
        <v>#NAME?</v>
      </c>
    </row>
    <row r="66" spans="1:8" ht="15.75" customHeight="1">
      <c r="A66" s="2" t="s">
        <v>37</v>
      </c>
      <c r="B66" s="2" t="s">
        <v>38</v>
      </c>
      <c r="C66" s="2" t="s">
        <v>54</v>
      </c>
      <c r="D66" s="2" t="s">
        <v>13</v>
      </c>
      <c r="E66" s="2">
        <v>11525</v>
      </c>
      <c r="F66" s="2">
        <v>1362</v>
      </c>
      <c r="G66" s="2">
        <f t="shared" si="0"/>
        <v>12887</v>
      </c>
      <c r="H66" s="3" t="e">
        <f t="shared" ca="1" si="1"/>
        <v>#NAME?</v>
      </c>
    </row>
    <row r="67" spans="1:8" ht="15.75" customHeight="1">
      <c r="A67" s="2" t="s">
        <v>37</v>
      </c>
      <c r="B67" s="2" t="s">
        <v>38</v>
      </c>
      <c r="C67" s="2" t="s">
        <v>20</v>
      </c>
      <c r="D67" s="2" t="s">
        <v>17</v>
      </c>
      <c r="E67" s="2">
        <v>8</v>
      </c>
      <c r="F67" s="2">
        <v>18</v>
      </c>
      <c r="G67" s="2">
        <f t="shared" si="0"/>
        <v>26</v>
      </c>
      <c r="H67" s="3" t="e">
        <f t="shared" ca="1" si="1"/>
        <v>#NAME?</v>
      </c>
    </row>
    <row r="68" spans="1:8" ht="15.75" customHeight="1">
      <c r="A68" s="2" t="s">
        <v>37</v>
      </c>
      <c r="B68" s="2" t="s">
        <v>38</v>
      </c>
      <c r="C68" s="2" t="s">
        <v>20</v>
      </c>
      <c r="D68" s="2" t="s">
        <v>13</v>
      </c>
      <c r="E68" s="2">
        <v>44</v>
      </c>
      <c r="F68" s="2">
        <v>76</v>
      </c>
      <c r="G68" s="2">
        <f t="shared" si="0"/>
        <v>120</v>
      </c>
      <c r="H68" s="3" t="e">
        <f t="shared" ca="1" si="1"/>
        <v>#NAME?</v>
      </c>
    </row>
    <row r="69" spans="1:8" ht="15.75" customHeight="1">
      <c r="A69" s="2" t="s">
        <v>37</v>
      </c>
      <c r="B69" s="2" t="s">
        <v>38</v>
      </c>
      <c r="C69" s="2" t="s">
        <v>55</v>
      </c>
      <c r="D69" s="2" t="s">
        <v>17</v>
      </c>
      <c r="E69" s="2">
        <v>4261</v>
      </c>
      <c r="F69" s="2">
        <v>1912</v>
      </c>
      <c r="G69" s="2">
        <f t="shared" si="0"/>
        <v>6173</v>
      </c>
      <c r="H69" s="3" t="e">
        <f t="shared" ca="1" si="1"/>
        <v>#NAME?</v>
      </c>
    </row>
    <row r="70" spans="1:8" ht="15.75" customHeight="1">
      <c r="A70" s="2" t="s">
        <v>37</v>
      </c>
      <c r="B70" s="2" t="s">
        <v>38</v>
      </c>
      <c r="C70" s="2" t="s">
        <v>55</v>
      </c>
      <c r="D70" s="2" t="s">
        <v>10</v>
      </c>
      <c r="E70" s="2">
        <v>0</v>
      </c>
      <c r="F70" s="2">
        <v>9924</v>
      </c>
      <c r="G70" s="2">
        <f t="shared" si="0"/>
        <v>9924</v>
      </c>
      <c r="H70" s="3" t="e">
        <f t="shared" ca="1" si="1"/>
        <v>#NAME?</v>
      </c>
    </row>
    <row r="71" spans="1:8" ht="15.75" customHeight="1">
      <c r="A71" s="2" t="s">
        <v>37</v>
      </c>
      <c r="B71" s="2" t="s">
        <v>38</v>
      </c>
      <c r="C71" s="2" t="s">
        <v>55</v>
      </c>
      <c r="D71" s="2" t="s">
        <v>11</v>
      </c>
      <c r="E71" s="2">
        <v>0</v>
      </c>
      <c r="F71" s="2">
        <v>8095</v>
      </c>
      <c r="G71" s="2">
        <f t="shared" si="0"/>
        <v>8095</v>
      </c>
      <c r="H71" s="3" t="e">
        <f t="shared" ca="1" si="1"/>
        <v>#NAME?</v>
      </c>
    </row>
    <row r="72" spans="1:8" ht="15.75" customHeight="1">
      <c r="A72" s="2" t="s">
        <v>37</v>
      </c>
      <c r="B72" s="2" t="s">
        <v>38</v>
      </c>
      <c r="C72" s="2" t="s">
        <v>55</v>
      </c>
      <c r="D72" s="2" t="s">
        <v>12</v>
      </c>
      <c r="E72" s="2">
        <v>0</v>
      </c>
      <c r="F72" s="2">
        <v>6123</v>
      </c>
      <c r="G72" s="2">
        <f t="shared" si="0"/>
        <v>6123</v>
      </c>
      <c r="H72" s="3" t="e">
        <f t="shared" ca="1" si="1"/>
        <v>#NAME?</v>
      </c>
    </row>
    <row r="73" spans="1:8" ht="15.75" customHeight="1">
      <c r="A73" s="2" t="s">
        <v>37</v>
      </c>
      <c r="B73" s="2" t="s">
        <v>38</v>
      </c>
      <c r="C73" s="2" t="s">
        <v>55</v>
      </c>
      <c r="D73" s="2" t="s">
        <v>13</v>
      </c>
      <c r="E73" s="2">
        <v>1</v>
      </c>
      <c r="F73" s="2">
        <v>1581</v>
      </c>
      <c r="G73" s="2">
        <f t="shared" si="0"/>
        <v>1582</v>
      </c>
      <c r="H73" s="3" t="e">
        <f t="shared" ca="1" si="1"/>
        <v>#NAME?</v>
      </c>
    </row>
    <row r="74" spans="1:8" ht="15.75" customHeight="1">
      <c r="A74" s="2" t="s">
        <v>37</v>
      </c>
      <c r="B74" s="2" t="s">
        <v>38</v>
      </c>
      <c r="C74" s="2" t="s">
        <v>56</v>
      </c>
      <c r="D74" s="2" t="s">
        <v>17</v>
      </c>
      <c r="E74" s="2">
        <v>13997</v>
      </c>
      <c r="F74" s="2">
        <v>397</v>
      </c>
      <c r="G74" s="2">
        <f t="shared" si="0"/>
        <v>14394</v>
      </c>
      <c r="H74" s="3" t="e">
        <f t="shared" ca="1" si="1"/>
        <v>#NAME?</v>
      </c>
    </row>
    <row r="75" spans="1:8" ht="15.75" customHeight="1">
      <c r="A75" s="2" t="s">
        <v>37</v>
      </c>
      <c r="B75" s="2" t="s">
        <v>38</v>
      </c>
      <c r="C75" s="2" t="s">
        <v>56</v>
      </c>
      <c r="D75" s="2" t="s">
        <v>10</v>
      </c>
      <c r="E75" s="2">
        <v>12877</v>
      </c>
      <c r="F75" s="2">
        <v>50</v>
      </c>
      <c r="G75" s="2">
        <f t="shared" si="0"/>
        <v>12927</v>
      </c>
      <c r="H75" s="3" t="e">
        <f t="shared" ca="1" si="1"/>
        <v>#NAME?</v>
      </c>
    </row>
    <row r="76" spans="1:8" ht="15.75" customHeight="1">
      <c r="A76" s="2" t="s">
        <v>37</v>
      </c>
      <c r="B76" s="2" t="s">
        <v>38</v>
      </c>
      <c r="C76" s="2" t="s">
        <v>56</v>
      </c>
      <c r="D76" s="2" t="s">
        <v>11</v>
      </c>
      <c r="E76" s="2">
        <v>11807</v>
      </c>
      <c r="F76" s="2">
        <v>602</v>
      </c>
      <c r="G76" s="2">
        <f t="shared" si="0"/>
        <v>12409</v>
      </c>
      <c r="H76" s="3" t="e">
        <f t="shared" ca="1" si="1"/>
        <v>#NAME?</v>
      </c>
    </row>
    <row r="77" spans="1:8" ht="15.75" customHeight="1">
      <c r="A77" s="2" t="s">
        <v>37</v>
      </c>
      <c r="B77" s="2" t="s">
        <v>38</v>
      </c>
      <c r="C77" s="2" t="s">
        <v>56</v>
      </c>
      <c r="D77" s="2" t="s">
        <v>12</v>
      </c>
      <c r="E77" s="2">
        <v>9520</v>
      </c>
      <c r="F77" s="2">
        <v>26</v>
      </c>
      <c r="G77" s="2">
        <f t="shared" si="0"/>
        <v>9546</v>
      </c>
      <c r="H77" s="3" t="e">
        <f t="shared" ca="1" si="1"/>
        <v>#NAME?</v>
      </c>
    </row>
    <row r="78" spans="1:8" ht="15.75" customHeight="1">
      <c r="A78" s="2" t="s">
        <v>37</v>
      </c>
      <c r="B78" s="2" t="s">
        <v>38</v>
      </c>
      <c r="C78" s="2" t="s">
        <v>56</v>
      </c>
      <c r="D78" s="2" t="s">
        <v>13</v>
      </c>
      <c r="E78" s="2">
        <v>4143</v>
      </c>
      <c r="F78" s="2">
        <v>943</v>
      </c>
      <c r="G78" s="2">
        <f t="shared" si="0"/>
        <v>5086</v>
      </c>
      <c r="H78" s="3" t="e">
        <f t="shared" ca="1" si="1"/>
        <v>#NAME?</v>
      </c>
    </row>
    <row r="79" spans="1:8" ht="15.75" customHeight="1">
      <c r="A79" s="2" t="s">
        <v>37</v>
      </c>
      <c r="B79" s="2" t="s">
        <v>38</v>
      </c>
      <c r="C79" s="2" t="s">
        <v>57</v>
      </c>
      <c r="D79" s="2" t="s">
        <v>10</v>
      </c>
      <c r="E79" s="2">
        <v>0</v>
      </c>
      <c r="F79" s="2">
        <v>17</v>
      </c>
      <c r="G79" s="2">
        <f t="shared" si="0"/>
        <v>17</v>
      </c>
      <c r="H79" s="3" t="e">
        <f t="shared" ca="1" si="1"/>
        <v>#NAME?</v>
      </c>
    </row>
    <row r="80" spans="1:8" ht="15.75" customHeight="1">
      <c r="A80" s="2" t="s">
        <v>37</v>
      </c>
      <c r="B80" s="2" t="s">
        <v>38</v>
      </c>
      <c r="C80" s="2" t="s">
        <v>57</v>
      </c>
      <c r="D80" s="2" t="s">
        <v>12</v>
      </c>
      <c r="E80" s="2">
        <v>0</v>
      </c>
      <c r="F80" s="2">
        <v>117</v>
      </c>
      <c r="G80" s="2">
        <f t="shared" si="0"/>
        <v>117</v>
      </c>
      <c r="H80" s="3" t="e">
        <f t="shared" ca="1" si="1"/>
        <v>#NAME?</v>
      </c>
    </row>
    <row r="81" spans="1:8" ht="15.75" customHeight="1">
      <c r="A81" s="2" t="s">
        <v>37</v>
      </c>
      <c r="B81" s="2" t="s">
        <v>38</v>
      </c>
      <c r="C81" s="2" t="s">
        <v>57</v>
      </c>
      <c r="D81" s="2" t="s">
        <v>13</v>
      </c>
      <c r="E81" s="2">
        <v>0</v>
      </c>
      <c r="F81" s="2">
        <v>330</v>
      </c>
      <c r="G81" s="2">
        <f t="shared" si="0"/>
        <v>330</v>
      </c>
      <c r="H81" s="3" t="e">
        <f t="shared" ca="1" si="1"/>
        <v>#NAME?</v>
      </c>
    </row>
    <row r="82" spans="1:8" ht="15.75" customHeight="1">
      <c r="A82" s="2" t="s">
        <v>37</v>
      </c>
      <c r="B82" s="2" t="s">
        <v>38</v>
      </c>
      <c r="C82" s="2" t="s">
        <v>58</v>
      </c>
      <c r="D82" s="2" t="s">
        <v>17</v>
      </c>
      <c r="E82" s="2">
        <v>1255</v>
      </c>
      <c r="F82" s="2">
        <v>412</v>
      </c>
      <c r="G82" s="2">
        <f t="shared" si="0"/>
        <v>1667</v>
      </c>
      <c r="H82" s="3" t="e">
        <f t="shared" ca="1" si="1"/>
        <v>#NAME?</v>
      </c>
    </row>
    <row r="83" spans="1:8" ht="15.75" customHeight="1">
      <c r="A83" s="2" t="s">
        <v>37</v>
      </c>
      <c r="B83" s="2" t="s">
        <v>38</v>
      </c>
      <c r="C83" s="2" t="s">
        <v>58</v>
      </c>
      <c r="D83" s="2" t="s">
        <v>10</v>
      </c>
      <c r="E83" s="2">
        <v>431</v>
      </c>
      <c r="F83" s="2">
        <v>446</v>
      </c>
      <c r="G83" s="2">
        <f t="shared" si="0"/>
        <v>877</v>
      </c>
      <c r="H83" s="3" t="e">
        <f t="shared" ca="1" si="1"/>
        <v>#NAME?</v>
      </c>
    </row>
    <row r="84" spans="1:8" ht="15.75" customHeight="1">
      <c r="A84" s="2" t="s">
        <v>37</v>
      </c>
      <c r="B84" s="2" t="s">
        <v>38</v>
      </c>
      <c r="C84" s="2" t="s">
        <v>58</v>
      </c>
      <c r="D84" s="2" t="s">
        <v>11</v>
      </c>
      <c r="E84" s="2">
        <v>472</v>
      </c>
      <c r="F84" s="2">
        <v>1269</v>
      </c>
      <c r="G84" s="2">
        <f t="shared" si="0"/>
        <v>1741</v>
      </c>
      <c r="H84" s="3" t="e">
        <f t="shared" ca="1" si="1"/>
        <v>#NAME?</v>
      </c>
    </row>
    <row r="85" spans="1:8" ht="15.75" customHeight="1">
      <c r="A85" s="2" t="s">
        <v>37</v>
      </c>
      <c r="B85" s="2" t="s">
        <v>38</v>
      </c>
      <c r="C85" s="2" t="s">
        <v>58</v>
      </c>
      <c r="D85" s="2" t="s">
        <v>12</v>
      </c>
      <c r="E85" s="2">
        <v>239</v>
      </c>
      <c r="F85" s="2">
        <v>1670</v>
      </c>
      <c r="G85" s="2">
        <f t="shared" si="0"/>
        <v>1909</v>
      </c>
      <c r="H85" s="3" t="e">
        <f t="shared" ca="1" si="1"/>
        <v>#NAME?</v>
      </c>
    </row>
    <row r="86" spans="1:8" ht="15.75" customHeight="1">
      <c r="A86" s="2" t="s">
        <v>37</v>
      </c>
      <c r="B86" s="2" t="s">
        <v>38</v>
      </c>
      <c r="C86" s="2" t="s">
        <v>58</v>
      </c>
      <c r="D86" s="2" t="s">
        <v>13</v>
      </c>
      <c r="E86" s="2">
        <v>490</v>
      </c>
      <c r="F86" s="2">
        <v>623</v>
      </c>
      <c r="G86" s="2">
        <f t="shared" si="0"/>
        <v>1113</v>
      </c>
      <c r="H86" s="3" t="e">
        <f t="shared" ca="1" si="1"/>
        <v>#NAME?</v>
      </c>
    </row>
    <row r="87" spans="1:8" ht="15.75" customHeight="1">
      <c r="A87" s="2" t="s">
        <v>37</v>
      </c>
      <c r="B87" s="2" t="s">
        <v>38</v>
      </c>
      <c r="C87" s="2" t="s">
        <v>59</v>
      </c>
      <c r="D87" s="2" t="s">
        <v>17</v>
      </c>
      <c r="E87" s="2">
        <v>1</v>
      </c>
      <c r="F87" s="2">
        <v>540</v>
      </c>
      <c r="G87" s="2">
        <f t="shared" si="0"/>
        <v>541</v>
      </c>
      <c r="H87" s="3" t="e">
        <f t="shared" ca="1" si="1"/>
        <v>#NAME?</v>
      </c>
    </row>
    <row r="88" spans="1:8" ht="15.75" customHeight="1">
      <c r="A88" s="2" t="s">
        <v>37</v>
      </c>
      <c r="B88" s="2" t="s">
        <v>38</v>
      </c>
      <c r="C88" s="2" t="s">
        <v>59</v>
      </c>
      <c r="D88" s="2" t="s">
        <v>10</v>
      </c>
      <c r="E88" s="2">
        <v>0</v>
      </c>
      <c r="F88" s="2">
        <v>1092</v>
      </c>
      <c r="G88" s="2">
        <f t="shared" si="0"/>
        <v>1092</v>
      </c>
      <c r="H88" s="3" t="e">
        <f t="shared" ca="1" si="1"/>
        <v>#NAME?</v>
      </c>
    </row>
    <row r="89" spans="1:8" ht="15.75" customHeight="1">
      <c r="A89" s="2" t="s">
        <v>37</v>
      </c>
      <c r="B89" s="2" t="s">
        <v>38</v>
      </c>
      <c r="C89" s="2" t="s">
        <v>59</v>
      </c>
      <c r="D89" s="2" t="s">
        <v>11</v>
      </c>
      <c r="E89" s="2">
        <v>0</v>
      </c>
      <c r="F89" s="2">
        <v>401</v>
      </c>
      <c r="G89" s="2">
        <f t="shared" si="0"/>
        <v>401</v>
      </c>
      <c r="H89" s="3" t="e">
        <f t="shared" ca="1" si="1"/>
        <v>#NAME?</v>
      </c>
    </row>
    <row r="90" spans="1:8" ht="15.75" customHeight="1">
      <c r="A90" s="2" t="s">
        <v>37</v>
      </c>
      <c r="B90" s="2" t="s">
        <v>38</v>
      </c>
      <c r="C90" s="2" t="s">
        <v>59</v>
      </c>
      <c r="D90" s="2" t="s">
        <v>12</v>
      </c>
      <c r="E90" s="2">
        <v>0</v>
      </c>
      <c r="F90" s="2">
        <v>420</v>
      </c>
      <c r="G90" s="2">
        <f t="shared" si="0"/>
        <v>420</v>
      </c>
      <c r="H90" s="3" t="e">
        <f t="shared" ca="1" si="1"/>
        <v>#NAME?</v>
      </c>
    </row>
    <row r="91" spans="1:8" ht="15.75" customHeight="1">
      <c r="A91" s="2" t="s">
        <v>37</v>
      </c>
      <c r="B91" s="2" t="s">
        <v>38</v>
      </c>
      <c r="C91" s="2" t="s">
        <v>59</v>
      </c>
      <c r="D91" s="2" t="s">
        <v>13</v>
      </c>
      <c r="E91" s="2">
        <v>0</v>
      </c>
      <c r="F91" s="2">
        <v>735</v>
      </c>
      <c r="G91" s="2">
        <f t="shared" si="0"/>
        <v>735</v>
      </c>
      <c r="H91" s="3" t="e">
        <f t="shared" ca="1" si="1"/>
        <v>#NAME?</v>
      </c>
    </row>
    <row r="92" spans="1:8" ht="15.75" customHeight="1">
      <c r="A92" s="2" t="s">
        <v>37</v>
      </c>
      <c r="B92" s="2" t="s">
        <v>38</v>
      </c>
      <c r="C92" s="2" t="s">
        <v>60</v>
      </c>
      <c r="D92" s="2" t="s">
        <v>17</v>
      </c>
      <c r="E92" s="2">
        <v>32</v>
      </c>
      <c r="F92" s="2">
        <v>0</v>
      </c>
      <c r="G92" s="2">
        <f t="shared" si="0"/>
        <v>32</v>
      </c>
      <c r="H92" s="3" t="e">
        <f t="shared" ca="1" si="1"/>
        <v>#NAME?</v>
      </c>
    </row>
    <row r="93" spans="1:8" ht="15.75" customHeight="1">
      <c r="A93" s="2" t="s">
        <v>37</v>
      </c>
      <c r="B93" s="2" t="s">
        <v>38</v>
      </c>
      <c r="C93" s="2" t="s">
        <v>60</v>
      </c>
      <c r="D93" s="2" t="s">
        <v>10</v>
      </c>
      <c r="E93" s="2">
        <v>47</v>
      </c>
      <c r="F93" s="2">
        <v>58</v>
      </c>
      <c r="G93" s="2">
        <f t="shared" si="0"/>
        <v>105</v>
      </c>
      <c r="H93" s="3" t="e">
        <f t="shared" ca="1" si="1"/>
        <v>#NAME?</v>
      </c>
    </row>
    <row r="94" spans="1:8" ht="15.75" customHeight="1">
      <c r="A94" s="2" t="s">
        <v>37</v>
      </c>
      <c r="B94" s="2" t="s">
        <v>38</v>
      </c>
      <c r="C94" s="2" t="s">
        <v>60</v>
      </c>
      <c r="D94" s="2" t="s">
        <v>11</v>
      </c>
      <c r="E94" s="2">
        <v>42</v>
      </c>
      <c r="F94" s="2">
        <v>0</v>
      </c>
      <c r="G94" s="2">
        <f t="shared" si="0"/>
        <v>42</v>
      </c>
      <c r="H94" s="3" t="e">
        <f t="shared" ca="1" si="1"/>
        <v>#NAME?</v>
      </c>
    </row>
    <row r="95" spans="1:8" ht="15.75" customHeight="1">
      <c r="A95" s="2" t="s">
        <v>37</v>
      </c>
      <c r="B95" s="2" t="s">
        <v>38</v>
      </c>
      <c r="C95" s="2" t="s">
        <v>60</v>
      </c>
      <c r="D95" s="2" t="s">
        <v>12</v>
      </c>
      <c r="E95" s="2">
        <v>61</v>
      </c>
      <c r="F95" s="2">
        <v>1</v>
      </c>
      <c r="G95" s="2">
        <f t="shared" si="0"/>
        <v>62</v>
      </c>
      <c r="H95" s="3" t="e">
        <f t="shared" ca="1" si="1"/>
        <v>#NAME?</v>
      </c>
    </row>
    <row r="96" spans="1:8" ht="15.75" customHeight="1">
      <c r="A96" s="2" t="s">
        <v>37</v>
      </c>
      <c r="B96" s="2" t="s">
        <v>38</v>
      </c>
      <c r="C96" s="2" t="s">
        <v>60</v>
      </c>
      <c r="D96" s="2" t="s">
        <v>13</v>
      </c>
      <c r="E96" s="2">
        <v>69</v>
      </c>
      <c r="F96" s="2">
        <v>109</v>
      </c>
      <c r="G96" s="2">
        <f t="shared" si="0"/>
        <v>178</v>
      </c>
      <c r="H96" s="3" t="e">
        <f t="shared" ca="1" si="1"/>
        <v>#NAME?</v>
      </c>
    </row>
    <row r="97" spans="1:8" ht="15.75" customHeight="1">
      <c r="A97" s="2" t="s">
        <v>37</v>
      </c>
      <c r="B97" s="2" t="s">
        <v>38</v>
      </c>
      <c r="C97" s="2" t="s">
        <v>61</v>
      </c>
      <c r="D97" s="2" t="s">
        <v>17</v>
      </c>
      <c r="E97" s="2">
        <v>3292</v>
      </c>
      <c r="F97" s="2">
        <v>1877</v>
      </c>
      <c r="G97" s="2">
        <f t="shared" si="0"/>
        <v>5169</v>
      </c>
      <c r="H97" s="3" t="e">
        <f t="shared" ca="1" si="1"/>
        <v>#NAME?</v>
      </c>
    </row>
    <row r="98" spans="1:8" ht="15.75" customHeight="1">
      <c r="A98" s="2" t="s">
        <v>37</v>
      </c>
      <c r="B98" s="2" t="s">
        <v>38</v>
      </c>
      <c r="C98" s="2" t="s">
        <v>61</v>
      </c>
      <c r="D98" s="2" t="s">
        <v>10</v>
      </c>
      <c r="E98" s="2">
        <v>5293</v>
      </c>
      <c r="F98" s="2">
        <v>1243</v>
      </c>
      <c r="G98" s="2">
        <f t="shared" si="0"/>
        <v>6536</v>
      </c>
      <c r="H98" s="3" t="e">
        <f t="shared" ca="1" si="1"/>
        <v>#NAME?</v>
      </c>
    </row>
    <row r="99" spans="1:8" ht="15.75" customHeight="1">
      <c r="A99" s="2" t="s">
        <v>37</v>
      </c>
      <c r="B99" s="2" t="s">
        <v>38</v>
      </c>
      <c r="C99" s="2" t="s">
        <v>61</v>
      </c>
      <c r="D99" s="2" t="s">
        <v>11</v>
      </c>
      <c r="E99" s="2">
        <v>4179</v>
      </c>
      <c r="F99" s="2">
        <v>483</v>
      </c>
      <c r="G99" s="2">
        <f t="shared" si="0"/>
        <v>4662</v>
      </c>
      <c r="H99" s="3" t="e">
        <f t="shared" ca="1" si="1"/>
        <v>#NAME?</v>
      </c>
    </row>
    <row r="100" spans="1:8" ht="15.75" customHeight="1">
      <c r="A100" s="2" t="s">
        <v>37</v>
      </c>
      <c r="B100" s="2" t="s">
        <v>38</v>
      </c>
      <c r="C100" s="2" t="s">
        <v>61</v>
      </c>
      <c r="D100" s="2" t="s">
        <v>12</v>
      </c>
      <c r="E100" s="2">
        <v>3943</v>
      </c>
      <c r="F100" s="2">
        <v>191</v>
      </c>
      <c r="G100" s="2">
        <f t="shared" si="0"/>
        <v>4134</v>
      </c>
      <c r="H100" s="3" t="e">
        <f t="shared" ca="1" si="1"/>
        <v>#NAME?</v>
      </c>
    </row>
    <row r="101" spans="1:8" ht="15.75" customHeight="1">
      <c r="A101" s="2" t="s">
        <v>37</v>
      </c>
      <c r="B101" s="2" t="s">
        <v>38</v>
      </c>
      <c r="C101" s="2" t="s">
        <v>61</v>
      </c>
      <c r="D101" s="2" t="s">
        <v>13</v>
      </c>
      <c r="E101" s="2">
        <v>1566</v>
      </c>
      <c r="F101" s="2">
        <v>236</v>
      </c>
      <c r="G101" s="2">
        <f t="shared" si="0"/>
        <v>1802</v>
      </c>
      <c r="H101" s="3" t="e">
        <f t="shared" ca="1" si="1"/>
        <v>#NAME?</v>
      </c>
    </row>
    <row r="102" spans="1:8" ht="15.75" customHeight="1">
      <c r="A102" s="2" t="s">
        <v>37</v>
      </c>
      <c r="B102" s="2" t="s">
        <v>38</v>
      </c>
      <c r="C102" s="2" t="s">
        <v>62</v>
      </c>
      <c r="D102" s="2" t="s">
        <v>17</v>
      </c>
      <c r="E102" s="2">
        <v>0</v>
      </c>
      <c r="F102" s="2">
        <v>487</v>
      </c>
      <c r="G102" s="2">
        <f t="shared" si="0"/>
        <v>487</v>
      </c>
      <c r="H102" s="3" t="e">
        <f t="shared" ca="1" si="1"/>
        <v>#NAME?</v>
      </c>
    </row>
    <row r="103" spans="1:8" ht="15.75" customHeight="1">
      <c r="A103" s="2" t="s">
        <v>37</v>
      </c>
      <c r="B103" s="2" t="s">
        <v>38</v>
      </c>
      <c r="C103" s="2" t="s">
        <v>62</v>
      </c>
      <c r="D103" s="2" t="s">
        <v>10</v>
      </c>
      <c r="E103" s="2">
        <v>0</v>
      </c>
      <c r="F103" s="2">
        <v>608</v>
      </c>
      <c r="G103" s="2">
        <f t="shared" si="0"/>
        <v>608</v>
      </c>
      <c r="H103" s="3" t="e">
        <f t="shared" ca="1" si="1"/>
        <v>#NAME?</v>
      </c>
    </row>
    <row r="104" spans="1:8" ht="15.75" customHeight="1">
      <c r="A104" s="2" t="s">
        <v>37</v>
      </c>
      <c r="B104" s="2" t="s">
        <v>38</v>
      </c>
      <c r="C104" s="2" t="s">
        <v>62</v>
      </c>
      <c r="D104" s="2" t="s">
        <v>12</v>
      </c>
      <c r="E104" s="2">
        <v>0</v>
      </c>
      <c r="F104" s="2">
        <v>752</v>
      </c>
      <c r="G104" s="2">
        <f t="shared" si="0"/>
        <v>752</v>
      </c>
      <c r="H104" s="3" t="e">
        <f t="shared" ca="1" si="1"/>
        <v>#NAME?</v>
      </c>
    </row>
    <row r="105" spans="1:8" ht="15.75" customHeight="1">
      <c r="A105" s="2" t="s">
        <v>37</v>
      </c>
      <c r="B105" s="2" t="s">
        <v>38</v>
      </c>
      <c r="C105" s="2" t="s">
        <v>63</v>
      </c>
      <c r="D105" s="2" t="s">
        <v>17</v>
      </c>
      <c r="E105" s="2">
        <v>9</v>
      </c>
      <c r="F105" s="2">
        <v>2636</v>
      </c>
      <c r="G105" s="2">
        <f t="shared" si="0"/>
        <v>2645</v>
      </c>
      <c r="H105" s="3" t="e">
        <f t="shared" ca="1" si="1"/>
        <v>#NAME?</v>
      </c>
    </row>
    <row r="106" spans="1:8" ht="15.75" customHeight="1">
      <c r="A106" s="2" t="s">
        <v>37</v>
      </c>
      <c r="B106" s="2" t="s">
        <v>38</v>
      </c>
      <c r="C106" s="2" t="s">
        <v>63</v>
      </c>
      <c r="D106" s="2" t="s">
        <v>10</v>
      </c>
      <c r="E106" s="2">
        <v>0</v>
      </c>
      <c r="F106" s="2">
        <v>1955</v>
      </c>
      <c r="G106" s="2">
        <f t="shared" si="0"/>
        <v>1955</v>
      </c>
      <c r="H106" s="3" t="e">
        <f t="shared" ca="1" si="1"/>
        <v>#NAME?</v>
      </c>
    </row>
    <row r="107" spans="1:8" ht="15.75" customHeight="1">
      <c r="A107" s="2" t="s">
        <v>37</v>
      </c>
      <c r="B107" s="2" t="s">
        <v>38</v>
      </c>
      <c r="C107" s="2" t="s">
        <v>63</v>
      </c>
      <c r="D107" s="2" t="s">
        <v>11</v>
      </c>
      <c r="E107" s="2">
        <v>0</v>
      </c>
      <c r="F107" s="2">
        <v>2343</v>
      </c>
      <c r="G107" s="2">
        <f t="shared" si="0"/>
        <v>2343</v>
      </c>
      <c r="H107" s="3" t="e">
        <f t="shared" ca="1" si="1"/>
        <v>#NAME?</v>
      </c>
    </row>
    <row r="108" spans="1:8" ht="15.75" customHeight="1">
      <c r="A108" s="2" t="s">
        <v>37</v>
      </c>
      <c r="B108" s="2" t="s">
        <v>38</v>
      </c>
      <c r="C108" s="2" t="s">
        <v>63</v>
      </c>
      <c r="D108" s="2" t="s">
        <v>12</v>
      </c>
      <c r="E108" s="2">
        <v>0</v>
      </c>
      <c r="F108" s="2">
        <v>1716</v>
      </c>
      <c r="G108" s="2">
        <f t="shared" si="0"/>
        <v>1716</v>
      </c>
      <c r="H108" s="3" t="e">
        <f t="shared" ca="1" si="1"/>
        <v>#NAME?</v>
      </c>
    </row>
    <row r="109" spans="1:8" ht="15.75" customHeight="1">
      <c r="A109" s="2" t="s">
        <v>37</v>
      </c>
      <c r="B109" s="2" t="s">
        <v>38</v>
      </c>
      <c r="C109" s="2" t="s">
        <v>63</v>
      </c>
      <c r="D109" s="2" t="s">
        <v>13</v>
      </c>
      <c r="E109" s="2">
        <v>324</v>
      </c>
      <c r="F109" s="2">
        <v>4036</v>
      </c>
      <c r="G109" s="2">
        <f t="shared" si="0"/>
        <v>4360</v>
      </c>
      <c r="H109" s="3" t="e">
        <f t="shared" ca="1" si="1"/>
        <v>#NAME?</v>
      </c>
    </row>
    <row r="110" spans="1:8" ht="15.75" customHeight="1">
      <c r="A110" s="2" t="s">
        <v>37</v>
      </c>
      <c r="B110" s="2" t="s">
        <v>38</v>
      </c>
      <c r="C110" s="2" t="s">
        <v>64</v>
      </c>
      <c r="D110" s="2" t="s">
        <v>17</v>
      </c>
      <c r="E110" s="2">
        <v>0</v>
      </c>
      <c r="F110" s="2">
        <v>842</v>
      </c>
      <c r="G110" s="2">
        <f t="shared" si="0"/>
        <v>842</v>
      </c>
      <c r="H110" s="3" t="e">
        <f t="shared" ca="1" si="1"/>
        <v>#NAME?</v>
      </c>
    </row>
    <row r="111" spans="1:8" ht="15.75" customHeight="1">
      <c r="A111" s="2" t="s">
        <v>37</v>
      </c>
      <c r="B111" s="2" t="s">
        <v>38</v>
      </c>
      <c r="C111" s="2" t="s">
        <v>64</v>
      </c>
      <c r="D111" s="2" t="s">
        <v>10</v>
      </c>
      <c r="E111" s="2">
        <v>0</v>
      </c>
      <c r="F111" s="2">
        <v>830</v>
      </c>
      <c r="G111" s="2">
        <f t="shared" si="0"/>
        <v>830</v>
      </c>
      <c r="H111" s="3" t="e">
        <f t="shared" ca="1" si="1"/>
        <v>#NAME?</v>
      </c>
    </row>
    <row r="112" spans="1:8" ht="15.75" customHeight="1">
      <c r="A112" s="2" t="s">
        <v>37</v>
      </c>
      <c r="B112" s="2" t="s">
        <v>38</v>
      </c>
      <c r="C112" s="2" t="s">
        <v>64</v>
      </c>
      <c r="D112" s="2" t="s">
        <v>11</v>
      </c>
      <c r="E112" s="2">
        <v>0</v>
      </c>
      <c r="F112" s="2">
        <v>350</v>
      </c>
      <c r="G112" s="2">
        <f t="shared" si="0"/>
        <v>350</v>
      </c>
      <c r="H112" s="3" t="e">
        <f t="shared" ca="1" si="1"/>
        <v>#NAME?</v>
      </c>
    </row>
    <row r="113" spans="1:8" ht="15.75" customHeight="1">
      <c r="A113" s="2" t="s">
        <v>37</v>
      </c>
      <c r="B113" s="2" t="s">
        <v>38</v>
      </c>
      <c r="C113" s="2" t="s">
        <v>64</v>
      </c>
      <c r="D113" s="2" t="s">
        <v>12</v>
      </c>
      <c r="E113" s="2">
        <v>0</v>
      </c>
      <c r="F113" s="2">
        <v>423</v>
      </c>
      <c r="G113" s="2">
        <f t="shared" si="0"/>
        <v>423</v>
      </c>
      <c r="H113" s="3" t="e">
        <f t="shared" ca="1" si="1"/>
        <v>#NAME?</v>
      </c>
    </row>
    <row r="114" spans="1:8" ht="15.75" customHeight="1">
      <c r="A114" s="2" t="s">
        <v>37</v>
      </c>
      <c r="B114" s="2" t="s">
        <v>38</v>
      </c>
      <c r="C114" s="2" t="s">
        <v>65</v>
      </c>
      <c r="D114" s="2" t="s">
        <v>17</v>
      </c>
      <c r="E114" s="2">
        <v>146</v>
      </c>
      <c r="F114" s="2">
        <v>5672</v>
      </c>
      <c r="G114" s="2">
        <f t="shared" si="0"/>
        <v>5818</v>
      </c>
      <c r="H114" s="3" t="e">
        <f t="shared" ca="1" si="1"/>
        <v>#NAME?</v>
      </c>
    </row>
    <row r="115" spans="1:8" ht="15.75" customHeight="1">
      <c r="A115" s="2" t="s">
        <v>37</v>
      </c>
      <c r="B115" s="2" t="s">
        <v>38</v>
      </c>
      <c r="C115" s="2" t="s">
        <v>65</v>
      </c>
      <c r="D115" s="2" t="s">
        <v>10</v>
      </c>
      <c r="E115" s="2">
        <v>87</v>
      </c>
      <c r="F115" s="2">
        <v>14804</v>
      </c>
      <c r="G115" s="2">
        <f t="shared" si="0"/>
        <v>14891</v>
      </c>
      <c r="H115" s="3" t="e">
        <f t="shared" ca="1" si="1"/>
        <v>#NAME?</v>
      </c>
    </row>
    <row r="116" spans="1:8" ht="15.75" customHeight="1">
      <c r="A116" s="2" t="s">
        <v>37</v>
      </c>
      <c r="B116" s="2" t="s">
        <v>38</v>
      </c>
      <c r="C116" s="2" t="s">
        <v>65</v>
      </c>
      <c r="D116" s="2" t="s">
        <v>11</v>
      </c>
      <c r="E116" s="2">
        <v>63</v>
      </c>
      <c r="F116" s="2">
        <v>6652</v>
      </c>
      <c r="G116" s="2">
        <f t="shared" si="0"/>
        <v>6715</v>
      </c>
      <c r="H116" s="3" t="e">
        <f t="shared" ca="1" si="1"/>
        <v>#NAME?</v>
      </c>
    </row>
    <row r="117" spans="1:8" ht="15.75" customHeight="1">
      <c r="A117" s="2" t="s">
        <v>37</v>
      </c>
      <c r="B117" s="2" t="s">
        <v>38</v>
      </c>
      <c r="C117" s="2" t="s">
        <v>65</v>
      </c>
      <c r="D117" s="2" t="s">
        <v>12</v>
      </c>
      <c r="E117" s="2">
        <v>49</v>
      </c>
      <c r="F117" s="2">
        <v>5513</v>
      </c>
      <c r="G117" s="2">
        <f t="shared" si="0"/>
        <v>5562</v>
      </c>
      <c r="H117" s="3" t="e">
        <f t="shared" ca="1" si="1"/>
        <v>#NAME?</v>
      </c>
    </row>
    <row r="118" spans="1:8" ht="15.75" customHeight="1">
      <c r="A118" s="2" t="s">
        <v>37</v>
      </c>
      <c r="B118" s="2" t="s">
        <v>38</v>
      </c>
      <c r="C118" s="2" t="s">
        <v>65</v>
      </c>
      <c r="D118" s="2" t="s">
        <v>13</v>
      </c>
      <c r="E118" s="2">
        <v>0</v>
      </c>
      <c r="F118" s="2">
        <v>4444</v>
      </c>
      <c r="G118" s="2">
        <f t="shared" si="0"/>
        <v>4444</v>
      </c>
      <c r="H118" s="3" t="e">
        <f t="shared" ca="1" si="1"/>
        <v>#NAME?</v>
      </c>
    </row>
    <row r="119" spans="1:8" ht="15.75" customHeight="1">
      <c r="A119" s="2" t="s">
        <v>37</v>
      </c>
      <c r="B119" s="2" t="s">
        <v>38</v>
      </c>
      <c r="C119" s="2" t="s">
        <v>66</v>
      </c>
      <c r="D119" s="2" t="s">
        <v>13</v>
      </c>
      <c r="E119" s="2">
        <v>0</v>
      </c>
      <c r="F119" s="2">
        <v>84</v>
      </c>
      <c r="G119" s="2">
        <f t="shared" si="0"/>
        <v>84</v>
      </c>
      <c r="H119" s="3" t="e">
        <f t="shared" ca="1" si="1"/>
        <v>#NAME?</v>
      </c>
    </row>
    <row r="120" spans="1:8" ht="15.75" customHeight="1">
      <c r="A120" s="2" t="s">
        <v>37</v>
      </c>
      <c r="B120" s="2" t="s">
        <v>38</v>
      </c>
      <c r="C120" s="2" t="s">
        <v>67</v>
      </c>
      <c r="D120" s="2" t="s">
        <v>17</v>
      </c>
      <c r="E120" s="2">
        <v>0</v>
      </c>
      <c r="F120" s="2">
        <v>155</v>
      </c>
      <c r="G120" s="2">
        <f t="shared" si="0"/>
        <v>155</v>
      </c>
      <c r="H120" s="3" t="e">
        <f t="shared" ca="1" si="1"/>
        <v>#NAME?</v>
      </c>
    </row>
    <row r="121" spans="1:8" ht="15.75" customHeight="1">
      <c r="A121" s="2" t="s">
        <v>37</v>
      </c>
      <c r="B121" s="2" t="s">
        <v>38</v>
      </c>
      <c r="C121" s="2" t="s">
        <v>67</v>
      </c>
      <c r="D121" s="2" t="s">
        <v>13</v>
      </c>
      <c r="E121" s="2">
        <v>0</v>
      </c>
      <c r="F121" s="2">
        <v>151</v>
      </c>
      <c r="G121" s="2">
        <f t="shared" si="0"/>
        <v>151</v>
      </c>
      <c r="H121" s="3" t="e">
        <f t="shared" ca="1" si="1"/>
        <v>#NAME?</v>
      </c>
    </row>
    <row r="122" spans="1:8" ht="15.75" customHeight="1">
      <c r="A122" s="2" t="s">
        <v>37</v>
      </c>
      <c r="B122" s="2" t="s">
        <v>38</v>
      </c>
      <c r="C122" s="2" t="s">
        <v>68</v>
      </c>
      <c r="D122" s="2" t="s">
        <v>17</v>
      </c>
      <c r="E122" s="2">
        <v>0</v>
      </c>
      <c r="F122" s="2">
        <v>3113</v>
      </c>
      <c r="G122" s="2">
        <f t="shared" si="0"/>
        <v>3113</v>
      </c>
      <c r="H122" s="3" t="e">
        <f t="shared" ca="1" si="1"/>
        <v>#NAME?</v>
      </c>
    </row>
    <row r="123" spans="1:8" ht="15.75" customHeight="1">
      <c r="A123" s="2" t="s">
        <v>37</v>
      </c>
      <c r="B123" s="2" t="s">
        <v>38</v>
      </c>
      <c r="C123" s="2" t="s">
        <v>68</v>
      </c>
      <c r="D123" s="2" t="s">
        <v>10</v>
      </c>
      <c r="E123" s="2">
        <v>0</v>
      </c>
      <c r="F123" s="2">
        <v>5784</v>
      </c>
      <c r="G123" s="2">
        <f t="shared" si="0"/>
        <v>5784</v>
      </c>
      <c r="H123" s="3" t="e">
        <f t="shared" ca="1" si="1"/>
        <v>#NAME?</v>
      </c>
    </row>
    <row r="124" spans="1:8" ht="15.75" customHeight="1">
      <c r="A124" s="2" t="s">
        <v>37</v>
      </c>
      <c r="B124" s="2" t="s">
        <v>38</v>
      </c>
      <c r="C124" s="2" t="s">
        <v>68</v>
      </c>
      <c r="D124" s="2" t="s">
        <v>11</v>
      </c>
      <c r="E124" s="2">
        <v>0</v>
      </c>
      <c r="F124" s="2">
        <v>1441</v>
      </c>
      <c r="G124" s="2">
        <f t="shared" si="0"/>
        <v>1441</v>
      </c>
      <c r="H124" s="3" t="e">
        <f t="shared" ca="1" si="1"/>
        <v>#NAME?</v>
      </c>
    </row>
    <row r="125" spans="1:8" ht="15.75" customHeight="1">
      <c r="A125" s="2" t="s">
        <v>37</v>
      </c>
      <c r="B125" s="2" t="s">
        <v>38</v>
      </c>
      <c r="C125" s="2" t="s">
        <v>68</v>
      </c>
      <c r="D125" s="2" t="s">
        <v>12</v>
      </c>
      <c r="E125" s="2">
        <v>0</v>
      </c>
      <c r="F125" s="2">
        <v>2040</v>
      </c>
      <c r="G125" s="2">
        <f t="shared" si="0"/>
        <v>2040</v>
      </c>
      <c r="H125" s="3" t="e">
        <f t="shared" ca="1" si="1"/>
        <v>#NAME?</v>
      </c>
    </row>
    <row r="126" spans="1:8" ht="15.75" customHeight="1">
      <c r="A126" s="2" t="s">
        <v>37</v>
      </c>
      <c r="B126" s="2" t="s">
        <v>38</v>
      </c>
      <c r="C126" s="2" t="s">
        <v>68</v>
      </c>
      <c r="D126" s="2" t="s">
        <v>13</v>
      </c>
      <c r="E126" s="2">
        <v>0</v>
      </c>
      <c r="F126" s="2">
        <v>3863</v>
      </c>
      <c r="G126" s="2">
        <f t="shared" si="0"/>
        <v>3863</v>
      </c>
      <c r="H126" s="3" t="e">
        <f t="shared" ca="1" si="1"/>
        <v>#NAME?</v>
      </c>
    </row>
    <row r="127" spans="1:8" ht="15.75" customHeight="1">
      <c r="A127" s="2" t="s">
        <v>37</v>
      </c>
      <c r="B127" s="2" t="s">
        <v>38</v>
      </c>
      <c r="C127" s="2" t="s">
        <v>69</v>
      </c>
      <c r="D127" s="2" t="s">
        <v>13</v>
      </c>
      <c r="E127" s="2">
        <v>0</v>
      </c>
      <c r="F127" s="2">
        <v>115</v>
      </c>
      <c r="G127" s="2">
        <f t="shared" si="0"/>
        <v>115</v>
      </c>
      <c r="H127" s="3" t="e">
        <f t="shared" ca="1" si="1"/>
        <v>#NAME?</v>
      </c>
    </row>
    <row r="128" spans="1:8" ht="15.75" customHeight="1">
      <c r="A128" s="2" t="s">
        <v>37</v>
      </c>
      <c r="B128" s="2" t="s">
        <v>38</v>
      </c>
      <c r="C128" s="2" t="s">
        <v>70</v>
      </c>
      <c r="D128" s="2" t="s">
        <v>17</v>
      </c>
      <c r="E128" s="2">
        <v>134</v>
      </c>
      <c r="F128" s="2">
        <v>2058</v>
      </c>
      <c r="G128" s="2">
        <f t="shared" si="0"/>
        <v>2192</v>
      </c>
      <c r="H128" s="3" t="e">
        <f t="shared" ca="1" si="1"/>
        <v>#NAME?</v>
      </c>
    </row>
    <row r="129" spans="1:26" ht="15.75" customHeight="1">
      <c r="A129" s="2" t="s">
        <v>37</v>
      </c>
      <c r="B129" s="2" t="s">
        <v>38</v>
      </c>
      <c r="C129" s="2" t="s">
        <v>70</v>
      </c>
      <c r="D129" s="2" t="s">
        <v>10</v>
      </c>
      <c r="E129" s="2">
        <v>0</v>
      </c>
      <c r="F129" s="2">
        <v>4574</v>
      </c>
      <c r="G129" s="2">
        <f t="shared" si="0"/>
        <v>4574</v>
      </c>
      <c r="H129" s="3" t="e">
        <f t="shared" ca="1" si="1"/>
        <v>#NAME?</v>
      </c>
    </row>
    <row r="130" spans="1:26" ht="15.75" customHeight="1">
      <c r="A130" s="2" t="s">
        <v>37</v>
      </c>
      <c r="B130" s="2" t="s">
        <v>38</v>
      </c>
      <c r="C130" s="2" t="s">
        <v>70</v>
      </c>
      <c r="D130" s="2" t="s">
        <v>11</v>
      </c>
      <c r="E130" s="2">
        <v>124</v>
      </c>
      <c r="F130" s="2">
        <v>3472</v>
      </c>
      <c r="G130" s="2">
        <f t="shared" si="0"/>
        <v>3596</v>
      </c>
      <c r="H130" s="3" t="e">
        <f t="shared" ca="1" si="1"/>
        <v>#NAME?</v>
      </c>
    </row>
    <row r="131" spans="1:26" ht="15.75" customHeight="1">
      <c r="A131" s="2" t="s">
        <v>37</v>
      </c>
      <c r="B131" s="2" t="s">
        <v>38</v>
      </c>
      <c r="C131" s="2" t="s">
        <v>70</v>
      </c>
      <c r="D131" s="2" t="s">
        <v>12</v>
      </c>
      <c r="E131" s="2">
        <v>0</v>
      </c>
      <c r="F131" s="2">
        <v>4098</v>
      </c>
      <c r="G131" s="2">
        <f t="shared" si="0"/>
        <v>4098</v>
      </c>
      <c r="H131" s="3" t="e">
        <f t="shared" ca="1" si="1"/>
        <v>#NAME?</v>
      </c>
    </row>
    <row r="132" spans="1:26" ht="15.75" customHeight="1">
      <c r="A132" s="2" t="s">
        <v>37</v>
      </c>
      <c r="B132" s="2" t="s">
        <v>38</v>
      </c>
      <c r="C132" s="2" t="s">
        <v>70</v>
      </c>
      <c r="D132" s="2" t="s">
        <v>13</v>
      </c>
      <c r="E132" s="2">
        <v>0</v>
      </c>
      <c r="F132" s="2">
        <v>3260</v>
      </c>
      <c r="G132" s="2">
        <f t="shared" si="0"/>
        <v>3260</v>
      </c>
      <c r="H132" s="3" t="e">
        <f t="shared" ca="1" si="1"/>
        <v>#NAME?</v>
      </c>
    </row>
    <row r="133" spans="1:26" ht="15.75" customHeight="1">
      <c r="A133" s="2" t="s">
        <v>37</v>
      </c>
      <c r="B133" s="2" t="s">
        <v>38</v>
      </c>
      <c r="C133" s="2" t="s">
        <v>71</v>
      </c>
      <c r="D133" s="2" t="s">
        <v>17</v>
      </c>
      <c r="E133" s="2">
        <v>0</v>
      </c>
      <c r="F133" s="2">
        <v>132</v>
      </c>
      <c r="G133" s="2">
        <f t="shared" si="0"/>
        <v>132</v>
      </c>
      <c r="H133" s="3" t="e">
        <f t="shared" ca="1" si="1"/>
        <v>#NAME?</v>
      </c>
    </row>
    <row r="134" spans="1:26" ht="15.75" customHeight="1">
      <c r="A134" s="2" t="s">
        <v>37</v>
      </c>
      <c r="B134" s="2" t="s">
        <v>38</v>
      </c>
      <c r="C134" s="2" t="s">
        <v>71</v>
      </c>
      <c r="D134" s="2" t="s">
        <v>10</v>
      </c>
      <c r="E134" s="2">
        <v>0</v>
      </c>
      <c r="F134" s="2">
        <v>428</v>
      </c>
      <c r="G134" s="2">
        <f t="shared" si="0"/>
        <v>428</v>
      </c>
      <c r="H134" s="3" t="e">
        <f t="shared" ca="1" si="1"/>
        <v>#NAME?</v>
      </c>
    </row>
    <row r="135" spans="1:26" ht="15.75" customHeight="1">
      <c r="A135" s="2" t="s">
        <v>37</v>
      </c>
      <c r="B135" s="2" t="s">
        <v>38</v>
      </c>
      <c r="C135" s="2" t="s">
        <v>71</v>
      </c>
      <c r="D135" s="2" t="s">
        <v>11</v>
      </c>
      <c r="E135" s="2">
        <v>0</v>
      </c>
      <c r="F135" s="2">
        <v>343</v>
      </c>
      <c r="G135" s="2">
        <f t="shared" si="0"/>
        <v>343</v>
      </c>
      <c r="H135" s="3" t="e">
        <f t="shared" ca="1" si="1"/>
        <v>#NAME?</v>
      </c>
    </row>
    <row r="136" spans="1:26" ht="15.75" customHeight="1">
      <c r="A136" s="2" t="s">
        <v>37</v>
      </c>
      <c r="B136" s="2" t="s">
        <v>38</v>
      </c>
      <c r="C136" s="2" t="s">
        <v>71</v>
      </c>
      <c r="D136" s="2" t="s">
        <v>12</v>
      </c>
      <c r="E136" s="2">
        <v>0</v>
      </c>
      <c r="F136" s="2">
        <v>226</v>
      </c>
      <c r="G136" s="2">
        <f t="shared" si="0"/>
        <v>226</v>
      </c>
      <c r="H136" s="3" t="e">
        <f t="shared" ca="1" si="1"/>
        <v>#NAME?</v>
      </c>
    </row>
    <row r="137" spans="1:26" ht="15.75" customHeight="1">
      <c r="A137" s="2" t="s">
        <v>37</v>
      </c>
      <c r="B137" s="2" t="s">
        <v>38</v>
      </c>
      <c r="C137" s="2" t="s">
        <v>71</v>
      </c>
      <c r="D137" s="2" t="s">
        <v>13</v>
      </c>
      <c r="E137" s="2">
        <v>0</v>
      </c>
      <c r="F137" s="2">
        <v>79</v>
      </c>
      <c r="G137" s="2">
        <f t="shared" si="0"/>
        <v>79</v>
      </c>
      <c r="H137" s="3" t="e">
        <f t="shared" ca="1" si="1"/>
        <v>#NAME?</v>
      </c>
    </row>
    <row r="138" spans="1:26" ht="15.75" customHeight="1">
      <c r="A138" s="2" t="s">
        <v>37</v>
      </c>
      <c r="B138" s="2" t="s">
        <v>38</v>
      </c>
      <c r="C138" s="2" t="s">
        <v>72</v>
      </c>
      <c r="D138" s="2" t="s">
        <v>17</v>
      </c>
      <c r="E138" s="2">
        <v>0</v>
      </c>
      <c r="F138" s="2">
        <v>33</v>
      </c>
      <c r="G138" s="2">
        <f t="shared" si="0"/>
        <v>33</v>
      </c>
      <c r="H138" s="3" t="e">
        <f t="shared" ca="1" si="1"/>
        <v>#NAME?</v>
      </c>
    </row>
    <row r="139" spans="1:26" ht="15.75" customHeight="1">
      <c r="A139" s="2" t="s">
        <v>37</v>
      </c>
      <c r="B139" s="2" t="s">
        <v>38</v>
      </c>
      <c r="C139" s="2" t="s">
        <v>72</v>
      </c>
      <c r="D139" s="2" t="s">
        <v>12</v>
      </c>
      <c r="E139" s="2">
        <v>0</v>
      </c>
      <c r="F139" s="2">
        <v>106</v>
      </c>
      <c r="G139" s="2">
        <f t="shared" si="0"/>
        <v>106</v>
      </c>
      <c r="H139" s="3" t="e">
        <f t="shared" ca="1" si="1"/>
        <v>#NAME?</v>
      </c>
    </row>
    <row r="140" spans="1:26" ht="15.75" customHeight="1">
      <c r="A140" s="2" t="s">
        <v>37</v>
      </c>
      <c r="B140" s="2" t="s">
        <v>38</v>
      </c>
      <c r="C140" s="2" t="s">
        <v>72</v>
      </c>
      <c r="D140" s="2" t="s">
        <v>13</v>
      </c>
      <c r="E140" s="2">
        <v>0</v>
      </c>
      <c r="F140" s="2">
        <v>303</v>
      </c>
      <c r="G140" s="2">
        <f t="shared" si="0"/>
        <v>303</v>
      </c>
      <c r="H140" s="3" t="e">
        <f t="shared" ca="1" si="1"/>
        <v>#NAME?</v>
      </c>
    </row>
    <row r="141" spans="1:26" ht="47.25" customHeight="1">
      <c r="A141" s="4"/>
      <c r="B141" s="4"/>
      <c r="C141" s="4"/>
      <c r="D141" s="4" t="s">
        <v>79</v>
      </c>
      <c r="E141" s="4">
        <f>SUM(E2:E140)</f>
        <v>215259</v>
      </c>
      <c r="F141" s="4">
        <f>SUM(F2:F140)</f>
        <v>335813</v>
      </c>
      <c r="G141" s="4">
        <f t="shared" si="0"/>
        <v>551072</v>
      </c>
      <c r="H141" s="3" t="e">
        <f t="shared" ca="1" si="1"/>
        <v>#NAME?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H142" s="3" t="e">
        <f t="shared" ca="1" si="1"/>
        <v>#NAME?</v>
      </c>
    </row>
    <row r="143" spans="1:26" ht="15.75" customHeight="1">
      <c r="H143" s="3" t="e">
        <f t="shared" ca="1" si="1"/>
        <v>#NAME?</v>
      </c>
    </row>
    <row r="144" spans="1:26" ht="15.75" customHeight="1">
      <c r="H144" s="3" t="e">
        <f t="shared" ca="1" si="1"/>
        <v>#NAME?</v>
      </c>
    </row>
    <row r="145" spans="8:8" ht="15.75" customHeight="1">
      <c r="H145" s="3" t="e">
        <f t="shared" ca="1" si="1"/>
        <v>#NAME?</v>
      </c>
    </row>
    <row r="146" spans="8:8" ht="15.75" customHeight="1">
      <c r="H146" s="3" t="e">
        <f t="shared" ca="1" si="1"/>
        <v>#NAME?</v>
      </c>
    </row>
    <row r="147" spans="8:8" ht="15.75" customHeight="1">
      <c r="H147" s="3" t="e">
        <f t="shared" ca="1" si="1"/>
        <v>#NAME?</v>
      </c>
    </row>
    <row r="148" spans="8:8" ht="15.75" customHeight="1">
      <c r="H148" s="3" t="e">
        <f t="shared" ca="1" si="1"/>
        <v>#NAME?</v>
      </c>
    </row>
    <row r="149" spans="8:8" ht="15.75" customHeight="1"/>
    <row r="150" spans="8:8" ht="15.75" customHeight="1"/>
    <row r="151" spans="8:8" ht="15.75" customHeight="1"/>
    <row r="152" spans="8:8" ht="15.75" customHeight="1"/>
    <row r="153" spans="8:8" ht="15.75" customHeight="1"/>
    <row r="154" spans="8:8" ht="15.75" customHeight="1"/>
    <row r="155" spans="8:8" ht="15.75" customHeight="1"/>
    <row r="156" spans="8:8" ht="15.75" customHeight="1"/>
    <row r="157" spans="8:8" ht="15.75" customHeight="1"/>
    <row r="158" spans="8:8" ht="15.75" customHeight="1"/>
    <row r="159" spans="8:8" ht="15.75" customHeight="1"/>
    <row r="160" spans="8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</sheetData>
  <autoFilter ref="A1:Z141"/>
  <phoneticPr fontId="0" type="noConversion"/>
  <hyperlinks>
    <hyperlink ref="I2" r:id="rId1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0"/>
  <sheetViews>
    <sheetView tabSelected="1" workbookViewId="0"/>
  </sheetViews>
  <sheetFormatPr defaultColWidth="12.625" defaultRowHeight="15" customHeight="1"/>
  <cols>
    <col min="1" max="1" width="8.625" customWidth="1"/>
    <col min="2" max="2" width="38.875" customWidth="1"/>
    <col min="3" max="3" width="20.625" customWidth="1"/>
    <col min="4" max="4" width="13.625" customWidth="1"/>
    <col min="5" max="6" width="8.625" customWidth="1"/>
    <col min="7" max="7" width="18.625" customWidth="1"/>
    <col min="8" max="8" width="24.125" customWidth="1"/>
    <col min="9" max="25" width="8.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9" ht="145.5" customHeight="1">
      <c r="A2" s="2" t="s">
        <v>73</v>
      </c>
      <c r="B2" s="2" t="s">
        <v>74</v>
      </c>
      <c r="C2" s="2" t="s">
        <v>75</v>
      </c>
      <c r="D2" s="2" t="s">
        <v>17</v>
      </c>
      <c r="E2" s="2">
        <v>6761</v>
      </c>
      <c r="F2" s="2">
        <v>2892</v>
      </c>
      <c r="G2" s="2">
        <f t="shared" ref="G2:G22" si="0">SUM(E2:F2)</f>
        <v>9653</v>
      </c>
      <c r="H2" s="3" t="e">
        <f t="shared" ref="H2:H35" ca="1" si="1">IMAGE(I2)</f>
        <v>#NAME?</v>
      </c>
      <c r="I2" s="7" t="s">
        <v>90</v>
      </c>
    </row>
    <row r="3" spans="1:9" ht="15.75" customHeight="1">
      <c r="A3" s="2" t="s">
        <v>73</v>
      </c>
      <c r="B3" s="2" t="s">
        <v>74</v>
      </c>
      <c r="C3" s="2" t="s">
        <v>75</v>
      </c>
      <c r="D3" s="2" t="s">
        <v>10</v>
      </c>
      <c r="E3" s="2">
        <v>6077</v>
      </c>
      <c r="F3" s="2">
        <v>2654</v>
      </c>
      <c r="G3" s="2">
        <f t="shared" si="0"/>
        <v>8731</v>
      </c>
      <c r="H3" s="3" t="e">
        <f t="shared" ca="1" si="1"/>
        <v>#NAME?</v>
      </c>
    </row>
    <row r="4" spans="1:9" ht="15.75" customHeight="1">
      <c r="A4" s="2" t="s">
        <v>73</v>
      </c>
      <c r="B4" s="2" t="s">
        <v>74</v>
      </c>
      <c r="C4" s="2" t="s">
        <v>75</v>
      </c>
      <c r="D4" s="2" t="s">
        <v>11</v>
      </c>
      <c r="E4" s="2">
        <v>4015</v>
      </c>
      <c r="F4" s="2">
        <v>101</v>
      </c>
      <c r="G4" s="2">
        <f t="shared" si="0"/>
        <v>4116</v>
      </c>
      <c r="H4" s="3" t="e">
        <f t="shared" ca="1" si="1"/>
        <v>#NAME?</v>
      </c>
    </row>
    <row r="5" spans="1:9" ht="15.75" customHeight="1">
      <c r="A5" s="2" t="s">
        <v>73</v>
      </c>
      <c r="B5" s="2" t="s">
        <v>74</v>
      </c>
      <c r="C5" s="2" t="s">
        <v>75</v>
      </c>
      <c r="D5" s="2" t="s">
        <v>12</v>
      </c>
      <c r="E5" s="2">
        <v>18</v>
      </c>
      <c r="F5" s="2">
        <v>83</v>
      </c>
      <c r="G5" s="2">
        <f t="shared" si="0"/>
        <v>101</v>
      </c>
      <c r="H5" s="3" t="e">
        <f t="shared" ca="1" si="1"/>
        <v>#NAME?</v>
      </c>
    </row>
    <row r="6" spans="1:9" ht="15.75" customHeight="1">
      <c r="A6" s="2" t="s">
        <v>73</v>
      </c>
      <c r="B6" s="2" t="s">
        <v>74</v>
      </c>
      <c r="C6" s="2" t="s">
        <v>75</v>
      </c>
      <c r="D6" s="2" t="s">
        <v>13</v>
      </c>
      <c r="E6" s="2">
        <v>837</v>
      </c>
      <c r="F6" s="2">
        <v>0</v>
      </c>
      <c r="G6" s="2">
        <f t="shared" si="0"/>
        <v>837</v>
      </c>
      <c r="H6" s="3" t="e">
        <f t="shared" ca="1" si="1"/>
        <v>#NAME?</v>
      </c>
    </row>
    <row r="7" spans="1:9" ht="137.25" customHeight="1">
      <c r="A7" s="2" t="s">
        <v>73</v>
      </c>
      <c r="B7" s="2" t="s">
        <v>74</v>
      </c>
      <c r="C7" s="2" t="s">
        <v>76</v>
      </c>
      <c r="D7" s="2" t="s">
        <v>17</v>
      </c>
      <c r="E7" s="2">
        <v>10156</v>
      </c>
      <c r="F7" s="2">
        <v>705</v>
      </c>
      <c r="G7" s="2">
        <f t="shared" si="0"/>
        <v>10861</v>
      </c>
      <c r="H7" s="3" t="e">
        <f t="shared" ca="1" si="1"/>
        <v>#NAME?</v>
      </c>
    </row>
    <row r="8" spans="1:9" ht="15.75" customHeight="1">
      <c r="A8" s="2" t="s">
        <v>73</v>
      </c>
      <c r="B8" s="2" t="s">
        <v>74</v>
      </c>
      <c r="C8" s="2" t="s">
        <v>76</v>
      </c>
      <c r="D8" s="2" t="s">
        <v>10</v>
      </c>
      <c r="E8" s="2">
        <v>9914</v>
      </c>
      <c r="F8" s="2">
        <v>144</v>
      </c>
      <c r="G8" s="2">
        <f t="shared" si="0"/>
        <v>10058</v>
      </c>
      <c r="H8" s="3" t="e">
        <f t="shared" ca="1" si="1"/>
        <v>#NAME?</v>
      </c>
    </row>
    <row r="9" spans="1:9" ht="15.75" customHeight="1">
      <c r="A9" s="2" t="s">
        <v>73</v>
      </c>
      <c r="B9" s="2" t="s">
        <v>74</v>
      </c>
      <c r="C9" s="2" t="s">
        <v>76</v>
      </c>
      <c r="D9" s="2" t="s">
        <v>11</v>
      </c>
      <c r="E9" s="2">
        <v>5071</v>
      </c>
      <c r="F9" s="2">
        <v>162</v>
      </c>
      <c r="G9" s="2">
        <f t="shared" si="0"/>
        <v>5233</v>
      </c>
      <c r="H9" s="3" t="e">
        <f t="shared" ca="1" si="1"/>
        <v>#NAME?</v>
      </c>
    </row>
    <row r="10" spans="1:9" ht="15.75" customHeight="1">
      <c r="A10" s="2" t="s">
        <v>73</v>
      </c>
      <c r="B10" s="2" t="s">
        <v>74</v>
      </c>
      <c r="C10" s="2" t="s">
        <v>76</v>
      </c>
      <c r="D10" s="2" t="s">
        <v>12</v>
      </c>
      <c r="E10" s="2">
        <v>1580</v>
      </c>
      <c r="F10" s="2">
        <v>54</v>
      </c>
      <c r="G10" s="2">
        <f t="shared" si="0"/>
        <v>1634</v>
      </c>
      <c r="H10" s="3" t="e">
        <f t="shared" ca="1" si="1"/>
        <v>#NAME?</v>
      </c>
    </row>
    <row r="11" spans="1:9" ht="15.75" customHeight="1">
      <c r="A11" s="2" t="s">
        <v>73</v>
      </c>
      <c r="B11" s="2" t="s">
        <v>74</v>
      </c>
      <c r="C11" s="2" t="s">
        <v>76</v>
      </c>
      <c r="D11" s="2" t="s">
        <v>13</v>
      </c>
      <c r="E11" s="2">
        <v>764</v>
      </c>
      <c r="F11" s="2">
        <v>105</v>
      </c>
      <c r="G11" s="2">
        <f t="shared" si="0"/>
        <v>869</v>
      </c>
      <c r="H11" s="3" t="e">
        <f t="shared" ca="1" si="1"/>
        <v>#NAME?</v>
      </c>
    </row>
    <row r="12" spans="1:9" ht="130.5" customHeight="1">
      <c r="A12" s="2" t="s">
        <v>73</v>
      </c>
      <c r="B12" s="2" t="s">
        <v>74</v>
      </c>
      <c r="C12" s="2" t="s">
        <v>77</v>
      </c>
      <c r="D12" s="2" t="s">
        <v>17</v>
      </c>
      <c r="E12" s="2">
        <v>7864</v>
      </c>
      <c r="F12" s="2">
        <v>140</v>
      </c>
      <c r="G12" s="2">
        <f t="shared" si="0"/>
        <v>8004</v>
      </c>
      <c r="H12" s="3" t="e">
        <f t="shared" ca="1" si="1"/>
        <v>#NAME?</v>
      </c>
    </row>
    <row r="13" spans="1:9" ht="15.75" customHeight="1">
      <c r="A13" s="2" t="s">
        <v>73</v>
      </c>
      <c r="B13" s="2" t="s">
        <v>74</v>
      </c>
      <c r="C13" s="2" t="s">
        <v>77</v>
      </c>
      <c r="D13" s="2" t="s">
        <v>10</v>
      </c>
      <c r="E13" s="2">
        <v>9592</v>
      </c>
      <c r="F13" s="2">
        <v>0</v>
      </c>
      <c r="G13" s="2">
        <f t="shared" si="0"/>
        <v>9592</v>
      </c>
      <c r="H13" s="3" t="e">
        <f t="shared" ca="1" si="1"/>
        <v>#NAME?</v>
      </c>
    </row>
    <row r="14" spans="1:9" ht="15.75" customHeight="1">
      <c r="A14" s="2" t="s">
        <v>73</v>
      </c>
      <c r="B14" s="2" t="s">
        <v>74</v>
      </c>
      <c r="C14" s="2" t="s">
        <v>77</v>
      </c>
      <c r="D14" s="2" t="s">
        <v>11</v>
      </c>
      <c r="E14" s="2">
        <v>2569</v>
      </c>
      <c r="F14" s="2">
        <v>72</v>
      </c>
      <c r="G14" s="2">
        <f t="shared" si="0"/>
        <v>2641</v>
      </c>
      <c r="H14" s="3" t="e">
        <f t="shared" ca="1" si="1"/>
        <v>#NAME?</v>
      </c>
    </row>
    <row r="15" spans="1:9" ht="15.75" customHeight="1">
      <c r="A15" s="2" t="s">
        <v>73</v>
      </c>
      <c r="B15" s="2" t="s">
        <v>74</v>
      </c>
      <c r="C15" s="2" t="s">
        <v>77</v>
      </c>
      <c r="D15" s="2" t="s">
        <v>12</v>
      </c>
      <c r="E15" s="2">
        <v>2125</v>
      </c>
      <c r="F15" s="2">
        <v>847</v>
      </c>
      <c r="G15" s="2">
        <f t="shared" si="0"/>
        <v>2972</v>
      </c>
      <c r="H15" s="3" t="e">
        <f t="shared" ca="1" si="1"/>
        <v>#NAME?</v>
      </c>
    </row>
    <row r="16" spans="1:9" ht="15.75" customHeight="1">
      <c r="A16" s="2" t="s">
        <v>73</v>
      </c>
      <c r="B16" s="2" t="s">
        <v>74</v>
      </c>
      <c r="C16" s="2" t="s">
        <v>77</v>
      </c>
      <c r="D16" s="2" t="s">
        <v>13</v>
      </c>
      <c r="E16" s="2">
        <v>1786</v>
      </c>
      <c r="F16" s="2">
        <v>1691</v>
      </c>
      <c r="G16" s="2">
        <f t="shared" si="0"/>
        <v>3477</v>
      </c>
      <c r="H16" s="3" t="e">
        <f t="shared" ca="1" si="1"/>
        <v>#NAME?</v>
      </c>
    </row>
    <row r="17" spans="1:25" ht="126.75" customHeight="1">
      <c r="A17" s="2" t="s">
        <v>73</v>
      </c>
      <c r="B17" s="2" t="s">
        <v>74</v>
      </c>
      <c r="C17" s="2" t="s">
        <v>78</v>
      </c>
      <c r="D17" s="2" t="s">
        <v>17</v>
      </c>
      <c r="E17" s="2">
        <v>3517</v>
      </c>
      <c r="F17" s="2">
        <v>1913</v>
      </c>
      <c r="G17" s="2">
        <f t="shared" si="0"/>
        <v>5430</v>
      </c>
      <c r="H17" s="3" t="e">
        <f t="shared" ca="1" si="1"/>
        <v>#NAME?</v>
      </c>
    </row>
    <row r="18" spans="1:25" ht="15.75" customHeight="1">
      <c r="A18" s="2" t="s">
        <v>73</v>
      </c>
      <c r="B18" s="2" t="s">
        <v>74</v>
      </c>
      <c r="C18" s="2" t="s">
        <v>78</v>
      </c>
      <c r="D18" s="2" t="s">
        <v>10</v>
      </c>
      <c r="E18" s="2">
        <v>5242</v>
      </c>
      <c r="F18" s="2">
        <v>2231</v>
      </c>
      <c r="G18" s="2">
        <f t="shared" si="0"/>
        <v>7473</v>
      </c>
      <c r="H18" s="3" t="e">
        <f t="shared" ca="1" si="1"/>
        <v>#NAME?</v>
      </c>
    </row>
    <row r="19" spans="1:25" ht="15.75" customHeight="1">
      <c r="A19" s="2" t="s">
        <v>73</v>
      </c>
      <c r="B19" s="2" t="s">
        <v>74</v>
      </c>
      <c r="C19" s="2" t="s">
        <v>78</v>
      </c>
      <c r="D19" s="2" t="s">
        <v>11</v>
      </c>
      <c r="E19" s="2">
        <v>540</v>
      </c>
      <c r="F19" s="2">
        <v>563</v>
      </c>
      <c r="G19" s="2">
        <f t="shared" si="0"/>
        <v>1103</v>
      </c>
      <c r="H19" s="3" t="e">
        <f t="shared" ca="1" si="1"/>
        <v>#NAME?</v>
      </c>
    </row>
    <row r="20" spans="1:25" ht="15.75" customHeight="1">
      <c r="A20" s="2" t="s">
        <v>73</v>
      </c>
      <c r="B20" s="2" t="s">
        <v>74</v>
      </c>
      <c r="C20" s="2" t="s">
        <v>78</v>
      </c>
      <c r="D20" s="2" t="s">
        <v>12</v>
      </c>
      <c r="E20" s="2">
        <v>1171</v>
      </c>
      <c r="F20" s="2">
        <v>1297</v>
      </c>
      <c r="G20" s="2">
        <f t="shared" si="0"/>
        <v>2468</v>
      </c>
      <c r="H20" s="3" t="e">
        <f t="shared" ca="1" si="1"/>
        <v>#NAME?</v>
      </c>
    </row>
    <row r="21" spans="1:25" ht="15.75" customHeight="1">
      <c r="A21" s="2" t="s">
        <v>73</v>
      </c>
      <c r="B21" s="2" t="s">
        <v>74</v>
      </c>
      <c r="C21" s="2" t="s">
        <v>78</v>
      </c>
      <c r="D21" s="2" t="s">
        <v>13</v>
      </c>
      <c r="E21" s="2">
        <v>1541</v>
      </c>
      <c r="F21" s="2">
        <v>1285</v>
      </c>
      <c r="G21" s="2">
        <f t="shared" si="0"/>
        <v>2826</v>
      </c>
      <c r="H21" s="3" t="e">
        <f t="shared" ca="1" si="1"/>
        <v>#NAME?</v>
      </c>
    </row>
    <row r="22" spans="1:25" ht="47.25" customHeight="1">
      <c r="A22" s="4"/>
      <c r="B22" s="4"/>
      <c r="C22" s="4"/>
      <c r="D22" s="4" t="s">
        <v>79</v>
      </c>
      <c r="E22" s="4">
        <f>SUM(E2:E21)</f>
        <v>81140</v>
      </c>
      <c r="F22" s="4">
        <f>SUM(F2:F21)</f>
        <v>16939</v>
      </c>
      <c r="G22" s="4">
        <f t="shared" si="0"/>
        <v>98079</v>
      </c>
      <c r="H22" s="3" t="e">
        <f t="shared" ca="1" si="1"/>
        <v>#NAME?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>
      <c r="H23" s="3" t="e">
        <f t="shared" ca="1" si="1"/>
        <v>#NAME?</v>
      </c>
    </row>
    <row r="24" spans="1:25" ht="15.75" customHeight="1">
      <c r="H24" s="3" t="e">
        <f t="shared" ca="1" si="1"/>
        <v>#NAME?</v>
      </c>
    </row>
    <row r="25" spans="1:25" ht="15.75" customHeight="1">
      <c r="H25" s="3" t="e">
        <f t="shared" ca="1" si="1"/>
        <v>#NAME?</v>
      </c>
    </row>
    <row r="26" spans="1:25" ht="15.75" customHeight="1">
      <c r="H26" s="3" t="e">
        <f t="shared" ca="1" si="1"/>
        <v>#NAME?</v>
      </c>
    </row>
    <row r="27" spans="1:25" ht="15.75" customHeight="1">
      <c r="H27" s="3" t="e">
        <f t="shared" ca="1" si="1"/>
        <v>#NAME?</v>
      </c>
    </row>
    <row r="28" spans="1:25" ht="15.75" customHeight="1">
      <c r="H28" s="3" t="e">
        <f t="shared" ca="1" si="1"/>
        <v>#NAME?</v>
      </c>
    </row>
    <row r="29" spans="1:25" ht="15.75" customHeight="1">
      <c r="H29" s="3" t="e">
        <f t="shared" ca="1" si="1"/>
        <v>#NAME?</v>
      </c>
    </row>
    <row r="30" spans="1:25" ht="15.75" customHeight="1">
      <c r="H30" s="3" t="e">
        <f t="shared" ca="1" si="1"/>
        <v>#NAME?</v>
      </c>
    </row>
    <row r="31" spans="1:25" ht="15.75" customHeight="1">
      <c r="H31" s="3" t="e">
        <f t="shared" ca="1" si="1"/>
        <v>#NAME?</v>
      </c>
    </row>
    <row r="32" spans="1:25" ht="15.75" customHeight="1">
      <c r="H32" s="3" t="e">
        <f t="shared" ca="1" si="1"/>
        <v>#NAME?</v>
      </c>
    </row>
    <row r="33" spans="8:8" ht="15.75" customHeight="1">
      <c r="H33" s="3" t="e">
        <f t="shared" ca="1" si="1"/>
        <v>#NAME?</v>
      </c>
    </row>
    <row r="34" spans="8:8" ht="15.75" customHeight="1">
      <c r="H34" s="3" t="e">
        <f t="shared" ca="1" si="1"/>
        <v>#NAME?</v>
      </c>
    </row>
    <row r="35" spans="8:8" ht="15.75" customHeight="1">
      <c r="H35" s="3" t="e">
        <f t="shared" ca="1" si="1"/>
        <v>#NAME?</v>
      </c>
    </row>
    <row r="36" spans="8:8" ht="15.75" customHeight="1"/>
    <row r="37" spans="8:8" ht="15.75" customHeight="1"/>
    <row r="38" spans="8:8" ht="15.75" customHeight="1"/>
    <row r="39" spans="8:8" ht="15.75" customHeight="1"/>
    <row r="40" spans="8:8" ht="15.75" customHeight="1"/>
    <row r="41" spans="8:8" ht="15.75" customHeight="1"/>
    <row r="42" spans="8:8" ht="15.75" customHeight="1"/>
    <row r="43" spans="8:8" ht="15.75" customHeight="1"/>
    <row r="44" spans="8:8" ht="15.75" customHeight="1"/>
    <row r="45" spans="8:8" ht="15.75" customHeight="1"/>
    <row r="46" spans="8:8" ht="15.75" customHeight="1"/>
    <row r="47" spans="8:8" ht="15.75" customHeight="1"/>
    <row r="48" spans="8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</sheetData>
  <autoFilter ref="A1:Y22"/>
  <phoneticPr fontId="0" type="noConversion"/>
  <hyperlinks>
    <hyperlink ref="I2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INVENTORY SUMMARY</vt:lpstr>
      <vt:lpstr>ATHLETICEssential CATEGORY</vt:lpstr>
      <vt:lpstr>Womens Jersey SS V-Neck Tee</vt:lpstr>
      <vt:lpstr>Womens Jersey Muscle Tank</vt:lpstr>
      <vt:lpstr>Womens Favorite Tee</vt:lpstr>
      <vt:lpstr>Womens Cropped LS Hoodie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2025-03-24T22:45:21Z</dcterms:created>
  <dcterms:modified xsi:type="dcterms:W3CDTF">2025-03-29T10:07:46Z</dcterms:modified>
</cp:coreProperties>
</file>